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ТАМАРА\GRANDWELLNESS\СПА САЛОН\НОВЫЙ ПРАЙС\"/>
    </mc:Choice>
  </mc:AlternateContent>
  <xr:revisionPtr revIDLastSave="0" documentId="13_ncr:1_{381BB01B-F243-4D47-902B-902353E57C5B}" xr6:coauthVersionLast="37" xr6:coauthVersionMax="45" xr10:uidLastSave="{00000000-0000-0000-0000-000000000000}"/>
  <bookViews>
    <workbookView xWindow="0" yWindow="0" windowWidth="23040" windowHeight="8772" xr2:uid="{00000000-000D-0000-FFFF-FFFF00000000}"/>
  </bookViews>
  <sheets>
    <sheet name="Лист1" sheetId="1" r:id="rId1"/>
    <sheet name="Лист3" sheetId="3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  <c r="C92" i="1" l="1"/>
  <c r="C93" i="1"/>
  <c r="C94" i="1"/>
  <c r="C95" i="1"/>
  <c r="C96" i="1"/>
  <c r="C97" i="1"/>
  <c r="C98" i="1"/>
  <c r="C99" i="1"/>
  <c r="C89" i="1"/>
  <c r="C88" i="1"/>
  <c r="E56" i="1"/>
  <c r="D56" i="1"/>
  <c r="C30" i="1" l="1"/>
  <c r="E30" i="1" s="1"/>
  <c r="D30" i="1"/>
  <c r="F30" i="1" s="1"/>
  <c r="C31" i="1"/>
  <c r="E31" i="1" s="1"/>
  <c r="D31" i="1"/>
  <c r="F31" i="1" s="1"/>
  <c r="D22" i="1"/>
  <c r="F22" i="1" s="1"/>
  <c r="D23" i="1"/>
  <c r="F23" i="1" s="1"/>
  <c r="D24" i="1"/>
  <c r="F24" i="1" s="1"/>
  <c r="D25" i="1"/>
  <c r="F25" i="1" s="1"/>
  <c r="D26" i="1"/>
  <c r="F26" i="1" s="1"/>
  <c r="D27" i="1"/>
  <c r="F27" i="1" s="1"/>
  <c r="D28" i="1"/>
  <c r="F28" i="1" s="1"/>
  <c r="D29" i="1"/>
  <c r="F29" i="1" s="1"/>
  <c r="D21" i="1"/>
  <c r="F21" i="1" s="1"/>
  <c r="D19" i="1"/>
  <c r="F19" i="1" s="1"/>
  <c r="C29" i="1"/>
  <c r="E29" i="1" s="1"/>
  <c r="C22" i="1"/>
  <c r="E22" i="1" s="1"/>
  <c r="C23" i="1"/>
  <c r="E23" i="1" s="1"/>
  <c r="C24" i="1"/>
  <c r="E24" i="1" s="1"/>
  <c r="C25" i="1"/>
  <c r="E25" i="1" s="1"/>
  <c r="C26" i="1"/>
  <c r="E26" i="1" s="1"/>
  <c r="C27" i="1"/>
  <c r="E27" i="1" s="1"/>
  <c r="C28" i="1"/>
  <c r="E28" i="1" s="1"/>
  <c r="C21" i="1"/>
  <c r="E21" i="1" s="1"/>
  <c r="C19" i="1"/>
  <c r="E19" i="1" s="1"/>
  <c r="C41" i="1" l="1"/>
  <c r="D41" i="1"/>
  <c r="D38" i="1" l="1"/>
  <c r="D39" i="1"/>
  <c r="D40" i="1"/>
  <c r="D37" i="1"/>
  <c r="C38" i="1"/>
  <c r="C39" i="1"/>
  <c r="C40" i="1"/>
  <c r="C68" i="1"/>
  <c r="E68" i="1" s="1"/>
  <c r="D68" i="1"/>
  <c r="F68" i="1" s="1"/>
  <c r="D63" i="1"/>
  <c r="F63" i="1" s="1"/>
  <c r="D64" i="1"/>
  <c r="F64" i="1" s="1"/>
  <c r="D65" i="1"/>
  <c r="F65" i="1" s="1"/>
  <c r="D66" i="1"/>
  <c r="F66" i="1" s="1"/>
  <c r="D67" i="1"/>
  <c r="F67" i="1" s="1"/>
  <c r="D62" i="1"/>
  <c r="F62" i="1" s="1"/>
  <c r="C65" i="1"/>
  <c r="E65" i="1" s="1"/>
  <c r="C66" i="1"/>
  <c r="E66" i="1" s="1"/>
  <c r="C63" i="1"/>
  <c r="E63" i="1" s="1"/>
  <c r="C64" i="1"/>
  <c r="E64" i="1" s="1"/>
  <c r="C67" i="1"/>
  <c r="E67" i="1" s="1"/>
  <c r="C62" i="1"/>
  <c r="E62" i="1" s="1"/>
  <c r="E54" i="1" l="1"/>
  <c r="G54" i="1" s="1"/>
  <c r="G56" i="1"/>
  <c r="E57" i="1"/>
  <c r="G57" i="1" s="1"/>
  <c r="E58" i="1"/>
  <c r="G58" i="1" s="1"/>
  <c r="E59" i="1"/>
  <c r="G59" i="1" s="1"/>
  <c r="D57" i="1"/>
  <c r="F57" i="1" s="1"/>
  <c r="D58" i="1"/>
  <c r="F58" i="1" s="1"/>
  <c r="D59" i="1"/>
  <c r="F59" i="1" s="1"/>
  <c r="F56" i="1"/>
  <c r="C57" i="1"/>
  <c r="C58" i="1"/>
  <c r="C59" i="1"/>
  <c r="C56" i="1"/>
  <c r="E49" i="1"/>
  <c r="G49" i="1" s="1"/>
  <c r="E50" i="1"/>
  <c r="G50" i="1" s="1"/>
  <c r="E51" i="1"/>
  <c r="G51" i="1" s="1"/>
  <c r="E52" i="1"/>
  <c r="G52" i="1" s="1"/>
  <c r="E53" i="1"/>
  <c r="G53" i="1" s="1"/>
  <c r="E48" i="1"/>
  <c r="G48" i="1" s="1"/>
  <c r="D49" i="1"/>
  <c r="F49" i="1" s="1"/>
  <c r="D50" i="1"/>
  <c r="F50" i="1" s="1"/>
  <c r="D51" i="1"/>
  <c r="F51" i="1" s="1"/>
  <c r="D52" i="1"/>
  <c r="F52" i="1" s="1"/>
  <c r="D53" i="1"/>
  <c r="F53" i="1" s="1"/>
  <c r="D54" i="1"/>
  <c r="F54" i="1" s="1"/>
  <c r="D48" i="1"/>
  <c r="F48" i="1" s="1"/>
  <c r="D46" i="1"/>
  <c r="F46" i="1" s="1"/>
  <c r="C49" i="1"/>
  <c r="C50" i="1"/>
  <c r="C51" i="1"/>
  <c r="C52" i="1"/>
  <c r="C53" i="1"/>
  <c r="C54" i="1"/>
  <c r="C48" i="1"/>
  <c r="C46" i="1"/>
  <c r="E46" i="1"/>
  <c r="G46" i="1" s="1"/>
  <c r="E44" i="1"/>
  <c r="G44" i="1" s="1"/>
  <c r="D44" i="1"/>
  <c r="F44" i="1" s="1"/>
  <c r="D13" i="1"/>
  <c r="F13" i="1" s="1"/>
  <c r="D14" i="1"/>
  <c r="F14" i="1" s="1"/>
  <c r="D15" i="1"/>
  <c r="F15" i="1" s="1"/>
  <c r="D16" i="1"/>
  <c r="F16" i="1" s="1"/>
  <c r="D17" i="1"/>
  <c r="F17" i="1" s="1"/>
  <c r="D18" i="1"/>
  <c r="F18" i="1" s="1"/>
  <c r="D12" i="1"/>
  <c r="F12" i="1" s="1"/>
  <c r="C13" i="1"/>
  <c r="E13" i="1" s="1"/>
  <c r="C14" i="1"/>
  <c r="E14" i="1" s="1"/>
  <c r="C15" i="1"/>
  <c r="E15" i="1" s="1"/>
  <c r="C16" i="1"/>
  <c r="E16" i="1" s="1"/>
  <c r="C17" i="1"/>
  <c r="E17" i="1" s="1"/>
  <c r="C18" i="1"/>
  <c r="E18" i="1" s="1"/>
  <c r="C12" i="1"/>
  <c r="E12" i="1" s="1"/>
  <c r="D9" i="1"/>
  <c r="F9" i="1" s="1"/>
  <c r="C9" i="1"/>
  <c r="E9" i="1" s="1"/>
  <c r="B11" i="1"/>
  <c r="C11" i="1" s="1"/>
  <c r="E11" i="1" s="1"/>
  <c r="B10" i="1"/>
  <c r="C10" i="1" s="1"/>
  <c r="E10" i="1" s="1"/>
  <c r="D7" i="1"/>
  <c r="F7" i="1" s="1"/>
  <c r="B8" i="1"/>
  <c r="C8" i="1" s="1"/>
  <c r="E8" i="1" s="1"/>
  <c r="C7" i="1"/>
  <c r="E7" i="1" s="1"/>
  <c r="D4" i="1"/>
  <c r="F4" i="1" s="1"/>
  <c r="C4" i="1"/>
  <c r="E4" i="1" s="1"/>
  <c r="B6" i="1"/>
  <c r="D6" i="1" s="1"/>
  <c r="F6" i="1" s="1"/>
  <c r="B5" i="1"/>
  <c r="D5" i="1" s="1"/>
  <c r="F5" i="1" s="1"/>
  <c r="C44" i="1"/>
  <c r="D10" i="1" l="1"/>
  <c r="F10" i="1" s="1"/>
  <c r="C5" i="1"/>
  <c r="E5" i="1" s="1"/>
  <c r="D11" i="1"/>
  <c r="F11" i="1" s="1"/>
  <c r="C6" i="1"/>
  <c r="E6" i="1" s="1"/>
  <c r="D8" i="1"/>
  <c r="F8" i="1" s="1"/>
</calcChain>
</file>

<file path=xl/sharedStrings.xml><?xml version="1.0" encoding="utf-8"?>
<sst xmlns="http://schemas.openxmlformats.org/spreadsheetml/2006/main" count="254" uniqueCount="218">
  <si>
    <t>Ценовая карта «Grand Wellness Spa»</t>
  </si>
  <si>
    <t>Массаж тела</t>
  </si>
  <si>
    <t>Наименование процедуры</t>
  </si>
  <si>
    <t>Длительность</t>
  </si>
  <si>
    <t>1 персона</t>
  </si>
  <si>
    <t>Массаж спины</t>
  </si>
  <si>
    <t>Классический массаж</t>
  </si>
  <si>
    <t>Спортивный, лимфодренажный, антицеллюлитный массажи</t>
  </si>
  <si>
    <t>Самурайский массаж бамбуковыми вениками</t>
  </si>
  <si>
    <t>Экзотичексие виды массажа</t>
  </si>
  <si>
    <t>Талассотерапия</t>
  </si>
  <si>
    <t>Мужская Relax–программа «Эгоист»</t>
  </si>
  <si>
    <t>Spa-программа «Дары Алтая»</t>
  </si>
  <si>
    <t>Spa-программа «Лимфодренаж»</t>
  </si>
  <si>
    <t>Золотая Spa-коллекция (Yonka)</t>
  </si>
  <si>
    <t>Spa-коллекция (Thai Traditions)</t>
  </si>
  <si>
    <t>Спа программа  «Relax для спины»</t>
  </si>
  <si>
    <t>Спа программа  «Легкие ножки»</t>
  </si>
  <si>
    <t>Мыльный пилинг в хаммаме</t>
  </si>
  <si>
    <t>«Заряд энергии»</t>
  </si>
  <si>
    <t>Парение «Цитрусовое»</t>
  </si>
  <si>
    <t>«Лед и пламя»</t>
  </si>
  <si>
    <t>Парение «Морское пенное»</t>
  </si>
  <si>
    <t>Ингаляционное парение с эвкалиптом</t>
  </si>
  <si>
    <t>«Крио парение»</t>
  </si>
  <si>
    <t>«Хмельной мед»</t>
  </si>
  <si>
    <t>СПА - программы по уходу за телом и лицом</t>
  </si>
  <si>
    <t>Spa-программа "Пантовые ванны"</t>
  </si>
  <si>
    <t xml:space="preserve">Абонемент 5 сеансов, скидка 15% </t>
  </si>
  <si>
    <t>стоимость 1 сеанса в абонементе из 5</t>
  </si>
  <si>
    <t>Абонемент 10 сеансов, скидка 25%</t>
  </si>
  <si>
    <t>Стоимость 1 сеанса в абонементе из 10</t>
  </si>
  <si>
    <t xml:space="preserve">
Классическое парение</t>
  </si>
  <si>
    <t>Лыковая помывка</t>
  </si>
  <si>
    <t>Программы парения</t>
  </si>
  <si>
    <t>Программа от банщика «Grand Wellness»</t>
  </si>
  <si>
    <t>Программа «Восточная сказка»</t>
  </si>
  <si>
    <t>«По-царски»</t>
  </si>
  <si>
    <t>«Русский дух»</t>
  </si>
  <si>
    <t xml:space="preserve">Скрабы для тела </t>
  </si>
  <si>
    <t>Обертывания</t>
  </si>
  <si>
    <t xml:space="preserve">Обертывания в Ламинарии </t>
  </si>
  <si>
    <t>2 персоны, 10% скидка</t>
  </si>
  <si>
    <t>Абонемент 3 сеанса, 10% скидка, 1 перс.</t>
  </si>
  <si>
    <t>Абонемент 5 сеансов, 20% скидка, 1 перс.</t>
  </si>
  <si>
    <t>"Парение «Таежное»</t>
  </si>
  <si>
    <t>Стоимость 1 сеанса в абонементе из 5</t>
  </si>
  <si>
    <t>Стоимость 1 сеанса в абонементе из 3</t>
  </si>
  <si>
    <t>Ручной гидромассаж</t>
  </si>
  <si>
    <t>Гидромассажная ванна</t>
  </si>
  <si>
    <t>Душ Шарко</t>
  </si>
  <si>
    <t>Ионообменная ванна</t>
  </si>
  <si>
    <t>Песочная ванна</t>
  </si>
  <si>
    <t>ГЕО-спа</t>
  </si>
  <si>
    <t xml:space="preserve">Маска-лифтинг для лица «Золотая улитка» </t>
  </si>
  <si>
    <t>Маска для глубокого увлажнения кожи Aloe Vera Facial Mask</t>
  </si>
  <si>
    <t>Питательная маска для лица кокос Coconut facial mask</t>
  </si>
  <si>
    <t>Лифтинг массаж лица</t>
  </si>
  <si>
    <t>Relax массаж лица (Нейроседативный)</t>
  </si>
  <si>
    <t>Экспресс массаж лица</t>
  </si>
  <si>
    <t>Ванны</t>
  </si>
  <si>
    <t>Снятие гель лака</t>
  </si>
  <si>
    <t>Снятие нарощенных ногтей</t>
  </si>
  <si>
    <t>Укрепление ногтей акрил/пудра/гель</t>
  </si>
  <si>
    <t>Придание формы ногтям</t>
  </si>
  <si>
    <t>Дизайн 1 ногтя</t>
  </si>
  <si>
    <t>От 5</t>
  </si>
  <si>
    <t>От 150</t>
  </si>
  <si>
    <t>Мужской аппаратный/комбинированный/классический маникюр</t>
  </si>
  <si>
    <t>Мужской аппаратный/комбинированный/классический педикюр</t>
  </si>
  <si>
    <t xml:space="preserve">Детский маникюр  </t>
  </si>
  <si>
    <t>Детский педикюр</t>
  </si>
  <si>
    <t>Детское покрытые лаком</t>
  </si>
  <si>
    <t>Полировка ногтей</t>
  </si>
  <si>
    <t xml:space="preserve">Парафинотерапия </t>
  </si>
  <si>
    <t xml:space="preserve">Ремонт 1 ногтя </t>
  </si>
  <si>
    <t xml:space="preserve">                                                                  Комплекс: любой маникюр &amp; педикюр &amp; покрытие  -15%</t>
  </si>
  <si>
    <t>Парикмахерские услуги</t>
  </si>
  <si>
    <t>короткая</t>
  </si>
  <si>
    <t>средняя</t>
  </si>
  <si>
    <t>длинная</t>
  </si>
  <si>
    <t>30-60</t>
  </si>
  <si>
    <t xml:space="preserve">Вечерняя укладка </t>
  </si>
  <si>
    <t>Стрижка женская  + сушка</t>
  </si>
  <si>
    <t xml:space="preserve">60-75 </t>
  </si>
  <si>
    <t>Стрижка кончиков + сушка (одним срезом)</t>
  </si>
  <si>
    <t>15-20</t>
  </si>
  <si>
    <t>Стрижка детская (от 10 лет)</t>
  </si>
  <si>
    <t>60-75</t>
  </si>
  <si>
    <t>2 000-2 500</t>
  </si>
  <si>
    <t>Окрашивание в один тон</t>
  </si>
  <si>
    <t xml:space="preserve">От 60 </t>
  </si>
  <si>
    <t>Окрашивание корней</t>
  </si>
  <si>
    <t>от 3 500</t>
  </si>
  <si>
    <t xml:space="preserve">Стрижка челки: </t>
  </si>
  <si>
    <t>Челка «Анжелика»</t>
  </si>
  <si>
    <t>Мытье головы &amp; сушка</t>
  </si>
  <si>
    <t>SMART педикюр мужской</t>
  </si>
  <si>
    <t xml:space="preserve">Гавайский массаж Ломи-ломи </t>
  </si>
  <si>
    <t>Китайский массаж лица Гуаша</t>
  </si>
  <si>
    <t>Испанский массаж лица (Face building)</t>
  </si>
  <si>
    <t>Прямой срез</t>
  </si>
  <si>
    <t>Spa-relax программа для головы</t>
  </si>
  <si>
    <t xml:space="preserve"> мытье + массаж 30 мин, маска питательная, укладка "Брашинг"</t>
  </si>
  <si>
    <t>Spa-уход «Моллекулярная реконструкция волос»</t>
  </si>
  <si>
    <t>восстановление в 4 этапа, избавление на сеченных волос на 70%</t>
  </si>
  <si>
    <t>Укладка "Брашинг" (локоны)</t>
  </si>
  <si>
    <t>Укладка "Брашинг"(прямые)</t>
  </si>
  <si>
    <t>Сложное окрашивание</t>
  </si>
  <si>
    <t>необходима предварительная консултация со специалистом</t>
  </si>
  <si>
    <t xml:space="preserve">Королевский массаж в четыре руки </t>
  </si>
  <si>
    <t xml:space="preserve">Стоун - терапия </t>
  </si>
  <si>
    <t xml:space="preserve">Контрастная стоун - терапия </t>
  </si>
  <si>
    <t xml:space="preserve">Огненный китайский массаж </t>
  </si>
  <si>
    <t xml:space="preserve">Массаж травяными мешочками </t>
  </si>
  <si>
    <t xml:space="preserve">Креольский  (Бамбуковыми палочками) </t>
  </si>
  <si>
    <t>Аюрведический индийский массаж-пилинг (с использованием масла, специй, травянных порошков, ароматерапии)</t>
  </si>
  <si>
    <t xml:space="preserve">Китайский массаж Гуаша лицо + тело </t>
  </si>
  <si>
    <t xml:space="preserve">Тибетский медовый массаж тело + лицо </t>
  </si>
  <si>
    <t>Релакс-массаж</t>
  </si>
  <si>
    <t xml:space="preserve">Массаж лица </t>
  </si>
  <si>
    <t xml:space="preserve">Массаж головы </t>
  </si>
  <si>
    <t xml:space="preserve">Массаж шейно-воротниковой зоны </t>
  </si>
  <si>
    <t xml:space="preserve">Массаж стоп </t>
  </si>
  <si>
    <t xml:space="preserve">Детский массаж </t>
  </si>
  <si>
    <t>Зонально - моделирующий медовый</t>
  </si>
  <si>
    <t xml:space="preserve">Массаж ног </t>
  </si>
  <si>
    <t xml:space="preserve">оплата </t>
  </si>
  <si>
    <t xml:space="preserve">Пантовое обертывание </t>
  </si>
  <si>
    <t>Пантовое скрабирование</t>
  </si>
  <si>
    <t>Уход за лицом</t>
  </si>
  <si>
    <t>Гидромассажная ванна молоко/шоколад/вино/морская соль/карамбола и лайм/</t>
  </si>
  <si>
    <t>Рис и Франжипани</t>
  </si>
  <si>
    <t>Скрабы для тела</t>
  </si>
  <si>
    <t>Карамбола и лайм</t>
  </si>
  <si>
    <t>Кокосовый питательный</t>
  </si>
  <si>
    <t>Винный, шоколадный Anti-Age</t>
  </si>
  <si>
    <t>Манговый увлажняющий</t>
  </si>
  <si>
    <t xml:space="preserve">Ультраувлажняющий SOS-уход Алое вера </t>
  </si>
  <si>
    <t xml:space="preserve">Детокс  "Зеленый чай"  </t>
  </si>
  <si>
    <t>Солярий</t>
  </si>
  <si>
    <t>Ногтевой сервис</t>
  </si>
  <si>
    <t>Аппаратный/комбинированный/классический маникюр</t>
  </si>
  <si>
    <t>Аппаратный/комбинированный/классический педикюр</t>
  </si>
  <si>
    <t>Экспресс педикюр, обработка пальцев</t>
  </si>
  <si>
    <t>Покрытие ногтей гель лаком в один тон</t>
  </si>
  <si>
    <t xml:space="preserve">Покрытие ногтей френч  гель лаком </t>
  </si>
  <si>
    <t>Покрытие ногтей лечебным лаком</t>
  </si>
  <si>
    <t>Эстетическая косметология</t>
  </si>
  <si>
    <t xml:space="preserve">Пилинги всесезонные </t>
  </si>
  <si>
    <t>Энзимный (ферментарный) лицо, шея, декольте</t>
  </si>
  <si>
    <t>Фруктовый</t>
  </si>
  <si>
    <t>Карбокситерапия</t>
  </si>
  <si>
    <t xml:space="preserve">Пилинги сезонные </t>
  </si>
  <si>
    <t>Курс от 3 до 6 процедур</t>
  </si>
  <si>
    <t xml:space="preserve">Гликолевый </t>
  </si>
  <si>
    <t>Салициловый</t>
  </si>
  <si>
    <t xml:space="preserve">Азелаиновый </t>
  </si>
  <si>
    <t>Лифтинговый</t>
  </si>
  <si>
    <t xml:space="preserve">Уходы и чистки </t>
  </si>
  <si>
    <t>Экспресс уход</t>
  </si>
  <si>
    <t>Комплексный уход по типу кожи</t>
  </si>
  <si>
    <t>Комплексный уход за проблемной кожей (акне/постакне)</t>
  </si>
  <si>
    <t>Detox (придание здорового тона коже, увлажнение, лифтинг)</t>
  </si>
  <si>
    <t xml:space="preserve">Anti-age уход </t>
  </si>
  <si>
    <t>Антикуперозный уход</t>
  </si>
  <si>
    <t xml:space="preserve">Уход за кожей вокруг глаз </t>
  </si>
  <si>
    <t xml:space="preserve">Коллагеновая биоматрица </t>
  </si>
  <si>
    <t>Массаж лица &amp; шейно-воротниковой зоны/курс массажа от 5 процедур</t>
  </si>
  <si>
    <t>Атравматичная чистка</t>
  </si>
  <si>
    <t>Комбинированная чистка</t>
  </si>
  <si>
    <t>Аппаратная косметология</t>
  </si>
  <si>
    <t>Ультразвуковая чистка, маска по типу кожи</t>
  </si>
  <si>
    <t>Глубокое очищение. Алмазная микродермабразия, маска по типу кожи</t>
  </si>
  <si>
    <t>Безинъекционная мезотерапия. Ультразвуковая чистка, трансдермальный перенос мезококтейля</t>
  </si>
  <si>
    <t>Фарфоровое лицо / Коррекция овала лица. Аппаратный пилинг + ультрофонофорез + лифтинговая маска</t>
  </si>
  <si>
    <t>Сияние кожи / Выход в свет. Алмазная микродермабразия + ультрафонофорез + безинъекицонная мезотерапия + альгинатная маска. Насыщение, увлажнение, anti-age, эффект сразу после процедуры.</t>
  </si>
  <si>
    <t xml:space="preserve">Dermapen. Фракционная мезотерапия лица/рук </t>
  </si>
  <si>
    <t>60/30</t>
  </si>
  <si>
    <t xml:space="preserve">Аппаратный Anti-age уход.  </t>
  </si>
  <si>
    <t>Микротоковая терапия</t>
  </si>
  <si>
    <t>2 900/</t>
  </si>
  <si>
    <t xml:space="preserve">Удаление новообразований. Электрокоагуляция. </t>
  </si>
  <si>
    <t>LED маска</t>
  </si>
  <si>
    <t>Перманентный макияж</t>
  </si>
  <si>
    <t>Перманентный макияж бровей</t>
  </si>
  <si>
    <t xml:space="preserve">          60 - 120</t>
  </si>
  <si>
    <t>Перманентный макияж губ</t>
  </si>
  <si>
    <t xml:space="preserve">          60 - 90</t>
  </si>
  <si>
    <t>Перманентный макияж глаз</t>
  </si>
  <si>
    <t xml:space="preserve">          60 - 90       </t>
  </si>
  <si>
    <t>Коррекция перманентного макияжа</t>
  </si>
  <si>
    <t>Депиляция</t>
  </si>
  <si>
    <t>Депиляция  живота</t>
  </si>
  <si>
    <t>Депиляция зоны бикини (глубокое)</t>
  </si>
  <si>
    <t>Депиляция зоны бикини (классика)</t>
  </si>
  <si>
    <t xml:space="preserve">Депиляция ягодиц </t>
  </si>
  <si>
    <t>Депиляция ног (полностью)</t>
  </si>
  <si>
    <t>Депиляция ног (голени)</t>
  </si>
  <si>
    <t>Депиляция одной зоны лица</t>
  </si>
  <si>
    <t>Депиляция подмышечной впадины (жен.)</t>
  </si>
  <si>
    <t>Депиляция подмышечной впадины (муж.)</t>
  </si>
  <si>
    <t>Депиляция рук (до локтя)</t>
  </si>
  <si>
    <t>Депиляция рук (полностью)</t>
  </si>
  <si>
    <t xml:space="preserve"> 1 сеанс / 1 персона</t>
  </si>
  <si>
    <t xml:space="preserve">Питательный уход «Кокосовая лагуна»
Увлажняющая программа «Манговое счастье»
Гиппоаллергенный спа-уход «Рис и Франжипани»
Антивозрастная программа «Вино», «Шоколад»
Детокс - спа «Зеленый чай"                                            
Антицеллюлитная программа «Экспресс-похудение»           
Ультраувлажняющий SOS-уход «Алое вера»                   </t>
  </si>
  <si>
    <t>«Корсиканский Восторг»
«Путешествие в Полинезию» 
«Побег в Прованс»
«Лесная фантазия»</t>
  </si>
  <si>
    <t>Карта парений</t>
  </si>
  <si>
    <t>от 4 000</t>
  </si>
  <si>
    <t>3 500 / 3 000</t>
  </si>
  <si>
    <t>8 500 / 6 500</t>
  </si>
  <si>
    <t>13 000 / 22 000</t>
  </si>
  <si>
    <t>1 950 / 2 900</t>
  </si>
  <si>
    <t>Медовое
Кокосовое
Глиняное
Шоколадное
Манговое
Виноградное
Рис и Франжипани
Алое Вера
Антицеллюлитное</t>
  </si>
  <si>
    <t>Покрытие ногтей лаком в один тон</t>
  </si>
  <si>
    <t>SMART педикюр женский</t>
  </si>
  <si>
    <t>Длина волос</t>
  </si>
  <si>
    <t>490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</si>
</sst>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#,##0\ _₽;[Red]#,##0\ _₽"/>
    <numFmt numFmtId="167" formatCode="0;[Red]0"/>
  </numFmts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/>
    <xf numFmtId="165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0" fontId="7" fillId="0" borderId="0" xfId="0" applyFont="1" applyBorder="1" applyAlignment="1">
      <alignment horizontal="left"/>
    </xf>
    <xf numFmtId="0" fontId="5" fillId="0" borderId="0" xfId="0" applyFont="1"/>
    <xf numFmtId="0" fontId="10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Border="1"/>
    <xf numFmtId="3" fontId="5" fillId="0" borderId="0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0" fontId="5" fillId="0" borderId="0" xfId="0" applyFont="1" applyFill="1"/>
    <xf numFmtId="0" fontId="10" fillId="0" borderId="0" xfId="0" applyFont="1" applyFill="1"/>
    <xf numFmtId="167" fontId="5" fillId="0" borderId="2" xfId="0" applyNumberFormat="1" applyFont="1" applyBorder="1" applyAlignment="1">
      <alignment horizontal="center" vertical="center"/>
    </xf>
    <xf numFmtId="167" fontId="5" fillId="0" borderId="3" xfId="0" applyNumberFormat="1" applyFont="1" applyBorder="1" applyAlignment="1">
      <alignment horizontal="center" vertical="center"/>
    </xf>
    <xf numFmtId="16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3" fontId="3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0" xfId="0" applyFont="1"/>
    <xf numFmtId="0" fontId="13" fillId="0" borderId="0" xfId="0" applyFont="1"/>
    <xf numFmtId="0" fontId="2" fillId="0" borderId="0" xfId="0" applyFont="1"/>
    <xf numFmtId="0" fontId="12" fillId="2" borderId="18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3" fontId="3" fillId="0" borderId="2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Fill="1" applyBorder="1"/>
    <xf numFmtId="3" fontId="3" fillId="0" borderId="3" xfId="0" applyNumberFormat="1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6" fillId="0" borderId="11" xfId="0" applyFont="1" applyBorder="1" applyAlignment="1"/>
    <xf numFmtId="0" fontId="6" fillId="0" borderId="9" xfId="0" applyFont="1" applyBorder="1" applyAlignment="1"/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8" fillId="2" borderId="16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top" wrapText="1"/>
    </xf>
    <xf numFmtId="0" fontId="9" fillId="0" borderId="3" xfId="0" applyFont="1" applyBorder="1" applyAlignment="1">
      <alignment horizontal="left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12" fillId="2" borderId="17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3" fillId="0" borderId="2" xfId="0" applyFont="1" applyBorder="1"/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2" xfId="0" applyFont="1" applyBorder="1"/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12" fillId="0" borderId="0" xfId="0" applyFont="1" applyFill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708660</xdr:colOff>
      <xdr:row>9</xdr:row>
      <xdr:rowOff>7620</xdr:rowOff>
    </xdr:from>
    <xdr:to>
      <xdr:col>1</xdr:col>
      <xdr:colOff>914322</xdr:colOff>
      <xdr:row>9</xdr:row>
      <xdr:rowOff>212989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6F13BD85-2A29-4CA6-A6FD-ACA9B6600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52560" y="2766060"/>
          <a:ext cx="205662" cy="205369"/>
        </a:xfrm>
        <a:prstGeom prst="rect">
          <a:avLst/>
        </a:prstGeom>
      </xdr:spPr>
    </xdr:pic>
    <xdr:clientData/>
  </xdr:twoCellAnchor>
  <xdr:twoCellAnchor editAs="oneCell">
    <xdr:from>
      <xdr:col>1</xdr:col>
      <xdr:colOff>708660</xdr:colOff>
      <xdr:row>7</xdr:row>
      <xdr:rowOff>15240</xdr:rowOff>
    </xdr:from>
    <xdr:to>
      <xdr:col>1</xdr:col>
      <xdr:colOff>914322</xdr:colOff>
      <xdr:row>7</xdr:row>
      <xdr:rowOff>220609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2C497A84-6B90-484B-AB6C-A2B0683E2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52560" y="2354580"/>
          <a:ext cx="205662" cy="205369"/>
        </a:xfrm>
        <a:prstGeom prst="rect">
          <a:avLst/>
        </a:prstGeom>
      </xdr:spPr>
    </xdr:pic>
    <xdr:clientData/>
  </xdr:twoCellAnchor>
  <xdr:twoCellAnchor editAs="oneCell">
    <xdr:from>
      <xdr:col>1</xdr:col>
      <xdr:colOff>708660</xdr:colOff>
      <xdr:row>4</xdr:row>
      <xdr:rowOff>45720</xdr:rowOff>
    </xdr:from>
    <xdr:to>
      <xdr:col>1</xdr:col>
      <xdr:colOff>914322</xdr:colOff>
      <xdr:row>4</xdr:row>
      <xdr:rowOff>251089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8B89BE02-7A7F-4F71-8352-154E022F6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5340" y="1615440"/>
          <a:ext cx="205662" cy="205369"/>
        </a:xfrm>
        <a:prstGeom prst="rect">
          <a:avLst/>
        </a:prstGeom>
      </xdr:spPr>
    </xdr:pic>
    <xdr:clientData/>
  </xdr:twoCellAnchor>
  <xdr:twoCellAnchor editAs="oneCell">
    <xdr:from>
      <xdr:col>0</xdr:col>
      <xdr:colOff>2804160</xdr:colOff>
      <xdr:row>46</xdr:row>
      <xdr:rowOff>251460</xdr:rowOff>
    </xdr:from>
    <xdr:to>
      <xdr:col>0</xdr:col>
      <xdr:colOff>3482340</xdr:colOff>
      <xdr:row>46</xdr:row>
      <xdr:rowOff>929640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CB1F21E5-F1B3-4CF3-98D8-05455FF36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4160" y="12123420"/>
          <a:ext cx="678180" cy="678180"/>
        </a:xfrm>
        <a:prstGeom prst="rect">
          <a:avLst/>
        </a:prstGeom>
      </xdr:spPr>
    </xdr:pic>
    <xdr:clientData/>
  </xdr:twoCellAnchor>
  <xdr:twoCellAnchor editAs="oneCell">
    <xdr:from>
      <xdr:col>0</xdr:col>
      <xdr:colOff>2621280</xdr:colOff>
      <xdr:row>87</xdr:row>
      <xdr:rowOff>403860</xdr:rowOff>
    </xdr:from>
    <xdr:to>
      <xdr:col>0</xdr:col>
      <xdr:colOff>3299460</xdr:colOff>
      <xdr:row>87</xdr:row>
      <xdr:rowOff>1082040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E9193550-BD5F-4091-9D12-4823DD922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1280" y="19720560"/>
          <a:ext cx="678180" cy="678180"/>
        </a:xfrm>
        <a:prstGeom prst="rect">
          <a:avLst/>
        </a:prstGeom>
      </xdr:spPr>
    </xdr:pic>
    <xdr:clientData/>
  </xdr:twoCellAnchor>
  <xdr:twoCellAnchor editAs="oneCell">
    <xdr:from>
      <xdr:col>0</xdr:col>
      <xdr:colOff>2682240</xdr:colOff>
      <xdr:row>64</xdr:row>
      <xdr:rowOff>266700</xdr:rowOff>
    </xdr:from>
    <xdr:to>
      <xdr:col>0</xdr:col>
      <xdr:colOff>3368040</xdr:colOff>
      <xdr:row>68</xdr:row>
      <xdr:rowOff>83820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53C0FFFA-9622-4EE0-A256-AE0479202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2240" y="16687800"/>
          <a:ext cx="685800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2644140</xdr:colOff>
      <xdr:row>128</xdr:row>
      <xdr:rowOff>167640</xdr:rowOff>
    </xdr:from>
    <xdr:to>
      <xdr:col>0</xdr:col>
      <xdr:colOff>3322320</xdr:colOff>
      <xdr:row>128</xdr:row>
      <xdr:rowOff>845820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40F1ABDA-D461-4259-B03A-E24337A07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4140" y="31173420"/>
          <a:ext cx="678180" cy="6781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06"/>
  <sheetViews>
    <sheetView tabSelected="1" zoomScaleNormal="100" workbookViewId="0">
      <selection activeCell="E199" sqref="E199"/>
    </sheetView>
  </sheetViews>
  <sheetFormatPr defaultRowHeight="14.4" x14ac:dyDescent="0.3"/>
  <cols>
    <col min="1" max="1" width="57.109375" style="22" customWidth="1"/>
    <col min="2" max="2" width="13.6640625" style="18" customWidth="1"/>
    <col min="3" max="3" width="14.21875" style="18" customWidth="1"/>
    <col min="4" max="4" width="13.77734375" style="18" customWidth="1"/>
    <col min="5" max="5" width="12.5546875" style="18" customWidth="1"/>
    <col min="6" max="6" width="12.88671875" style="18" customWidth="1"/>
    <col min="7" max="7" width="13.6640625" style="18" customWidth="1"/>
    <col min="8" max="8" width="13.44140625" style="30" customWidth="1"/>
    <col min="9" max="9" width="13.6640625" style="30" customWidth="1"/>
    <col min="10" max="15" width="8.88671875" style="31"/>
  </cols>
  <sheetData>
    <row r="1" spans="1:15" ht="32.4" customHeight="1" thickBot="1" x14ac:dyDescent="0.35">
      <c r="A1" s="51" t="s">
        <v>0</v>
      </c>
      <c r="B1" s="52"/>
      <c r="C1" s="52"/>
      <c r="D1" s="52"/>
      <c r="E1" s="52"/>
      <c r="F1" s="52"/>
      <c r="G1" s="52"/>
      <c r="H1" s="53"/>
    </row>
    <row r="2" spans="1:15" ht="23.4" thickBot="1" x14ac:dyDescent="0.35">
      <c r="A2" s="59" t="s">
        <v>1</v>
      </c>
      <c r="B2" s="60"/>
      <c r="C2" s="60"/>
      <c r="D2" s="60"/>
      <c r="E2" s="60"/>
      <c r="F2" s="60"/>
      <c r="G2" s="54"/>
      <c r="H2" s="102"/>
    </row>
    <row r="3" spans="1:15" s="58" customFormat="1" ht="55.2" customHeight="1" x14ac:dyDescent="0.3">
      <c r="A3" s="104"/>
      <c r="B3" s="105" t="s">
        <v>204</v>
      </c>
      <c r="C3" s="105" t="s">
        <v>28</v>
      </c>
      <c r="D3" s="105" t="s">
        <v>30</v>
      </c>
      <c r="E3" s="105" t="s">
        <v>29</v>
      </c>
      <c r="F3" s="105" t="s">
        <v>31</v>
      </c>
      <c r="G3" s="55" t="s">
        <v>3</v>
      </c>
      <c r="H3" s="55"/>
      <c r="I3" s="56"/>
      <c r="J3" s="57"/>
      <c r="K3" s="57"/>
      <c r="L3" s="57"/>
      <c r="M3" s="57"/>
      <c r="N3" s="57"/>
      <c r="O3" s="57"/>
    </row>
    <row r="4" spans="1:15" ht="15" customHeight="1" x14ac:dyDescent="0.3">
      <c r="A4" s="2" t="s">
        <v>6</v>
      </c>
      <c r="B4" s="23">
        <v>5400</v>
      </c>
      <c r="C4" s="23">
        <f>B4*5*0.85</f>
        <v>22950</v>
      </c>
      <c r="D4" s="23">
        <f>B4*10*0.75</f>
        <v>40500</v>
      </c>
      <c r="E4" s="23">
        <f>C4/5</f>
        <v>4590</v>
      </c>
      <c r="F4" s="24">
        <f>D4/10</f>
        <v>4050</v>
      </c>
      <c r="G4" s="32">
        <v>60</v>
      </c>
      <c r="H4" s="32"/>
    </row>
    <row r="5" spans="1:15" ht="23.4" customHeight="1" x14ac:dyDescent="0.3">
      <c r="A5" s="3"/>
      <c r="B5" s="23">
        <f>(B4*0.5+B4)*0.9</f>
        <v>7290</v>
      </c>
      <c r="C5" s="23">
        <f>B5*5*0.85</f>
        <v>30982.5</v>
      </c>
      <c r="D5" s="23">
        <f t="shared" ref="D5" si="0">B5*10*0.75</f>
        <v>54675</v>
      </c>
      <c r="E5" s="23">
        <f>C5/5</f>
        <v>6196.5</v>
      </c>
      <c r="F5" s="24">
        <f>D5/10</f>
        <v>5467.5</v>
      </c>
      <c r="G5" s="32">
        <v>90</v>
      </c>
      <c r="H5" s="32"/>
    </row>
    <row r="6" spans="1:15" ht="21" customHeight="1" x14ac:dyDescent="0.3">
      <c r="A6" s="3"/>
      <c r="B6" s="23">
        <f>B4*2*0.85</f>
        <v>9180</v>
      </c>
      <c r="C6" s="23">
        <f>B6*5*0.85</f>
        <v>39015</v>
      </c>
      <c r="D6" s="23">
        <f t="shared" ref="D6" si="1">B6*10*0.75</f>
        <v>68850</v>
      </c>
      <c r="E6" s="23">
        <f>C6/5</f>
        <v>7803</v>
      </c>
      <c r="F6" s="24">
        <f>D6/10</f>
        <v>6885</v>
      </c>
      <c r="G6" s="32">
        <v>120</v>
      </c>
      <c r="H6" s="32"/>
    </row>
    <row r="7" spans="1:15" ht="18.600000000000001" customHeight="1" x14ac:dyDescent="0.3">
      <c r="A7" s="2" t="s">
        <v>7</v>
      </c>
      <c r="B7" s="23">
        <v>5900</v>
      </c>
      <c r="C7" s="23">
        <f>B7*5*0.85</f>
        <v>25075</v>
      </c>
      <c r="D7" s="23">
        <f>B7*10*0.75</f>
        <v>44250</v>
      </c>
      <c r="E7" s="23">
        <f>C7/5</f>
        <v>5015</v>
      </c>
      <c r="F7" s="24">
        <f>D7/10</f>
        <v>4425</v>
      </c>
      <c r="G7" s="32">
        <v>60</v>
      </c>
      <c r="H7" s="32"/>
    </row>
    <row r="8" spans="1:15" ht="18.600000000000001" customHeight="1" x14ac:dyDescent="0.3">
      <c r="A8" s="3"/>
      <c r="B8" s="23">
        <f>(B7*0.5+B7)*0.9</f>
        <v>7965</v>
      </c>
      <c r="C8" s="23">
        <f>B8*5*0.85</f>
        <v>33851.25</v>
      </c>
      <c r="D8" s="23">
        <f>B8*10*0.75</f>
        <v>59737.5</v>
      </c>
      <c r="E8" s="23">
        <f>C8/5</f>
        <v>6770.25</v>
      </c>
      <c r="F8" s="24">
        <f>D8/10</f>
        <v>5973.75</v>
      </c>
      <c r="G8" s="32">
        <v>90</v>
      </c>
      <c r="H8" s="32"/>
    </row>
    <row r="9" spans="1:15" x14ac:dyDescent="0.3">
      <c r="A9" s="2" t="s">
        <v>119</v>
      </c>
      <c r="B9" s="23">
        <v>4300</v>
      </c>
      <c r="C9" s="23">
        <f>B9*5*0.85</f>
        <v>18275</v>
      </c>
      <c r="D9" s="23">
        <f>B9*10*0.75</f>
        <v>32250</v>
      </c>
      <c r="E9" s="23">
        <f>C9/5</f>
        <v>3655</v>
      </c>
      <c r="F9" s="24">
        <f>D9/10</f>
        <v>3225</v>
      </c>
      <c r="G9" s="32">
        <v>60</v>
      </c>
      <c r="H9" s="32"/>
    </row>
    <row r="10" spans="1:15" ht="17.399999999999999" customHeight="1" x14ac:dyDescent="0.3">
      <c r="A10" s="3"/>
      <c r="B10" s="23">
        <f>B9*0.5+B9*0.9</f>
        <v>6020</v>
      </c>
      <c r="C10" s="23">
        <f t="shared" ref="C10:C11" si="2">B10*5*0.85</f>
        <v>25585</v>
      </c>
      <c r="D10" s="23">
        <f t="shared" ref="D10:D11" si="3">B10*10*0.75</f>
        <v>45150</v>
      </c>
      <c r="E10" s="23">
        <f t="shared" ref="E10:E11" si="4">C10/5</f>
        <v>5117</v>
      </c>
      <c r="F10" s="24">
        <f>D10/10</f>
        <v>4515</v>
      </c>
      <c r="G10" s="32">
        <v>90</v>
      </c>
      <c r="H10" s="32"/>
    </row>
    <row r="11" spans="1:15" x14ac:dyDescent="0.3">
      <c r="A11" s="4"/>
      <c r="B11" s="23">
        <f>B9*2*0.85</f>
        <v>7310</v>
      </c>
      <c r="C11" s="23">
        <f t="shared" si="2"/>
        <v>31067.5</v>
      </c>
      <c r="D11" s="23">
        <f t="shared" si="3"/>
        <v>54825</v>
      </c>
      <c r="E11" s="23">
        <f t="shared" si="4"/>
        <v>6213.5</v>
      </c>
      <c r="F11" s="24">
        <f>D11/10</f>
        <v>5482.5</v>
      </c>
      <c r="G11" s="32">
        <v>120</v>
      </c>
      <c r="H11" s="32"/>
    </row>
    <row r="12" spans="1:15" x14ac:dyDescent="0.3">
      <c r="A12" s="6" t="s">
        <v>5</v>
      </c>
      <c r="B12" s="25">
        <v>3600</v>
      </c>
      <c r="C12" s="23">
        <f>B12*5*0.85</f>
        <v>15300</v>
      </c>
      <c r="D12" s="23">
        <f>B12*10*0.75</f>
        <v>27000</v>
      </c>
      <c r="E12" s="23">
        <f>C12/5</f>
        <v>3060</v>
      </c>
      <c r="F12" s="24">
        <f>D12/10</f>
        <v>2700</v>
      </c>
      <c r="G12" s="32">
        <v>30</v>
      </c>
      <c r="H12" s="32"/>
    </row>
    <row r="13" spans="1:15" x14ac:dyDescent="0.3">
      <c r="A13" s="6" t="s">
        <v>126</v>
      </c>
      <c r="B13" s="25">
        <v>3600</v>
      </c>
      <c r="C13" s="23">
        <f t="shared" ref="C13:C19" si="5">B13*5*0.85</f>
        <v>15300</v>
      </c>
      <c r="D13" s="23">
        <f t="shared" ref="D13:D18" si="6">B13*10*0.75</f>
        <v>27000</v>
      </c>
      <c r="E13" s="23">
        <f t="shared" ref="E13:E18" si="7">C13/5</f>
        <v>3060</v>
      </c>
      <c r="F13" s="24">
        <f t="shared" ref="F13:F18" si="8">D13/10</f>
        <v>2700</v>
      </c>
      <c r="G13" s="32">
        <v>30</v>
      </c>
      <c r="H13" s="32"/>
    </row>
    <row r="14" spans="1:15" x14ac:dyDescent="0.3">
      <c r="A14" s="6" t="s">
        <v>125</v>
      </c>
      <c r="B14" s="25">
        <v>5500</v>
      </c>
      <c r="C14" s="23">
        <f t="shared" si="5"/>
        <v>23375</v>
      </c>
      <c r="D14" s="23">
        <f t="shared" si="6"/>
        <v>41250</v>
      </c>
      <c r="E14" s="23">
        <f t="shared" si="7"/>
        <v>4675</v>
      </c>
      <c r="F14" s="24">
        <f t="shared" si="8"/>
        <v>4125</v>
      </c>
      <c r="G14" s="32">
        <v>30</v>
      </c>
      <c r="H14" s="32"/>
    </row>
    <row r="15" spans="1:15" x14ac:dyDescent="0.3">
      <c r="A15" s="6" t="s">
        <v>124</v>
      </c>
      <c r="B15" s="25">
        <v>3600</v>
      </c>
      <c r="C15" s="23">
        <f t="shared" si="5"/>
        <v>15300</v>
      </c>
      <c r="D15" s="23">
        <f t="shared" si="6"/>
        <v>27000</v>
      </c>
      <c r="E15" s="23">
        <f t="shared" si="7"/>
        <v>3060</v>
      </c>
      <c r="F15" s="24">
        <f t="shared" si="8"/>
        <v>2700</v>
      </c>
      <c r="G15" s="32">
        <v>30</v>
      </c>
      <c r="H15" s="32"/>
    </row>
    <row r="16" spans="1:15" x14ac:dyDescent="0.3">
      <c r="A16" s="6" t="s">
        <v>123</v>
      </c>
      <c r="B16" s="23">
        <v>3600</v>
      </c>
      <c r="C16" s="23">
        <f t="shared" si="5"/>
        <v>15300</v>
      </c>
      <c r="D16" s="23">
        <f t="shared" si="6"/>
        <v>27000</v>
      </c>
      <c r="E16" s="23">
        <f t="shared" si="7"/>
        <v>3060</v>
      </c>
      <c r="F16" s="24">
        <f t="shared" si="8"/>
        <v>2700</v>
      </c>
      <c r="G16" s="32">
        <v>20</v>
      </c>
      <c r="H16" s="32"/>
    </row>
    <row r="17" spans="1:12" x14ac:dyDescent="0.3">
      <c r="A17" s="6" t="s">
        <v>122</v>
      </c>
      <c r="B17" s="25">
        <v>2700</v>
      </c>
      <c r="C17" s="23">
        <f t="shared" si="5"/>
        <v>11475</v>
      </c>
      <c r="D17" s="23">
        <f t="shared" si="6"/>
        <v>20250</v>
      </c>
      <c r="E17" s="23">
        <f t="shared" si="7"/>
        <v>2295</v>
      </c>
      <c r="F17" s="24">
        <f t="shared" si="8"/>
        <v>2025</v>
      </c>
      <c r="G17" s="32">
        <v>20</v>
      </c>
      <c r="H17" s="32"/>
    </row>
    <row r="18" spans="1:12" x14ac:dyDescent="0.3">
      <c r="A18" s="6" t="s">
        <v>121</v>
      </c>
      <c r="B18" s="25">
        <v>2200</v>
      </c>
      <c r="C18" s="23">
        <f t="shared" si="5"/>
        <v>9350</v>
      </c>
      <c r="D18" s="23">
        <f t="shared" si="6"/>
        <v>16500</v>
      </c>
      <c r="E18" s="23">
        <f t="shared" si="7"/>
        <v>1870</v>
      </c>
      <c r="F18" s="24">
        <f t="shared" si="8"/>
        <v>1650</v>
      </c>
      <c r="G18" s="32">
        <v>20</v>
      </c>
      <c r="H18" s="32"/>
    </row>
    <row r="19" spans="1:12" ht="15" thickBot="1" x14ac:dyDescent="0.35">
      <c r="A19" s="61" t="s">
        <v>120</v>
      </c>
      <c r="B19" s="62">
        <v>2100</v>
      </c>
      <c r="C19" s="63">
        <f t="shared" si="5"/>
        <v>8925</v>
      </c>
      <c r="D19" s="63">
        <f>B19*10*0.75</f>
        <v>15750</v>
      </c>
      <c r="E19" s="63">
        <f>C19/5</f>
        <v>1785</v>
      </c>
      <c r="F19" s="64">
        <f>D19/10</f>
        <v>1575</v>
      </c>
      <c r="G19" s="32">
        <v>15</v>
      </c>
      <c r="H19" s="32"/>
    </row>
    <row r="20" spans="1:12" ht="25.2" customHeight="1" thickBot="1" x14ac:dyDescent="0.35">
      <c r="A20" s="85" t="s">
        <v>9</v>
      </c>
      <c r="B20" s="86"/>
      <c r="C20" s="86"/>
      <c r="D20" s="86"/>
      <c r="E20" s="86"/>
      <c r="F20" s="86"/>
      <c r="G20" s="70"/>
      <c r="H20" s="71"/>
    </row>
    <row r="21" spans="1:12" x14ac:dyDescent="0.3">
      <c r="A21" s="66" t="s">
        <v>110</v>
      </c>
      <c r="B21" s="72">
        <v>13000</v>
      </c>
      <c r="C21" s="67">
        <f>B21*5*0.85</f>
        <v>55250</v>
      </c>
      <c r="D21" s="67">
        <f>B21*10*0.75</f>
        <v>97500</v>
      </c>
      <c r="E21" s="67">
        <f>C21/5</f>
        <v>11050</v>
      </c>
      <c r="F21" s="67">
        <f>D21/10</f>
        <v>9750</v>
      </c>
      <c r="G21" s="32">
        <v>60</v>
      </c>
      <c r="H21" s="32"/>
    </row>
    <row r="22" spans="1:12" x14ac:dyDescent="0.3">
      <c r="A22" s="7" t="s">
        <v>98</v>
      </c>
      <c r="B22" s="73">
        <v>7800</v>
      </c>
      <c r="C22" s="26">
        <f t="shared" ref="C22:C28" si="9">B22*5*0.85</f>
        <v>33150</v>
      </c>
      <c r="D22" s="26">
        <f t="shared" ref="D22:D29" si="10">B22*10*0.75</f>
        <v>58500</v>
      </c>
      <c r="E22" s="26">
        <f t="shared" ref="E22:E26" si="11">C22/5</f>
        <v>6630</v>
      </c>
      <c r="F22" s="26">
        <f t="shared" ref="F22:F27" si="12">D22/10</f>
        <v>5850</v>
      </c>
      <c r="G22" s="32">
        <v>60</v>
      </c>
      <c r="H22" s="32"/>
    </row>
    <row r="23" spans="1:12" x14ac:dyDescent="0.3">
      <c r="A23" s="8" t="s">
        <v>111</v>
      </c>
      <c r="B23" s="26">
        <v>9500</v>
      </c>
      <c r="C23" s="26">
        <f t="shared" si="9"/>
        <v>40375</v>
      </c>
      <c r="D23" s="26">
        <f t="shared" si="10"/>
        <v>71250</v>
      </c>
      <c r="E23" s="26">
        <f>C23/5</f>
        <v>8075</v>
      </c>
      <c r="F23" s="26">
        <f t="shared" si="12"/>
        <v>7125</v>
      </c>
      <c r="G23" s="32">
        <v>90</v>
      </c>
      <c r="H23" s="32"/>
    </row>
    <row r="24" spans="1:12" x14ac:dyDescent="0.3">
      <c r="A24" s="8" t="s">
        <v>112</v>
      </c>
      <c r="B24" s="26">
        <v>9500</v>
      </c>
      <c r="C24" s="26">
        <f t="shared" si="9"/>
        <v>40375</v>
      </c>
      <c r="D24" s="26">
        <f t="shared" si="10"/>
        <v>71250</v>
      </c>
      <c r="E24" s="26">
        <f t="shared" si="11"/>
        <v>8075</v>
      </c>
      <c r="F24" s="26">
        <f t="shared" si="12"/>
        <v>7125</v>
      </c>
      <c r="G24" s="32">
        <v>90</v>
      </c>
      <c r="H24" s="32"/>
      <c r="J24" s="30"/>
    </row>
    <row r="25" spans="1:12" x14ac:dyDescent="0.3">
      <c r="A25" s="8" t="s">
        <v>8</v>
      </c>
      <c r="B25" s="26">
        <v>9500</v>
      </c>
      <c r="C25" s="26">
        <f t="shared" si="9"/>
        <v>40375</v>
      </c>
      <c r="D25" s="26">
        <f t="shared" si="10"/>
        <v>71250</v>
      </c>
      <c r="E25" s="26">
        <f t="shared" si="11"/>
        <v>8075</v>
      </c>
      <c r="F25" s="26">
        <f>D25/10</f>
        <v>7125</v>
      </c>
      <c r="G25" s="32">
        <v>45</v>
      </c>
      <c r="H25" s="32"/>
      <c r="J25" s="30"/>
    </row>
    <row r="26" spans="1:12" x14ac:dyDescent="0.3">
      <c r="A26" s="8" t="s">
        <v>113</v>
      </c>
      <c r="B26" s="26">
        <v>12500</v>
      </c>
      <c r="C26" s="26">
        <f t="shared" si="9"/>
        <v>53125</v>
      </c>
      <c r="D26" s="26">
        <f t="shared" si="10"/>
        <v>93750</v>
      </c>
      <c r="E26" s="26">
        <f t="shared" si="11"/>
        <v>10625</v>
      </c>
      <c r="F26" s="26">
        <f t="shared" si="12"/>
        <v>9375</v>
      </c>
      <c r="G26" s="32">
        <v>45</v>
      </c>
      <c r="H26" s="32"/>
      <c r="K26" s="30"/>
      <c r="L26" s="30"/>
    </row>
    <row r="27" spans="1:12" x14ac:dyDescent="0.3">
      <c r="A27" s="8" t="s">
        <v>114</v>
      </c>
      <c r="B27" s="26">
        <v>5900</v>
      </c>
      <c r="C27" s="26">
        <f t="shared" si="9"/>
        <v>25075</v>
      </c>
      <c r="D27" s="26">
        <f t="shared" si="10"/>
        <v>44250</v>
      </c>
      <c r="E27" s="26">
        <f>C27/5</f>
        <v>5015</v>
      </c>
      <c r="F27" s="26">
        <f t="shared" si="12"/>
        <v>4425</v>
      </c>
      <c r="G27" s="32">
        <v>45</v>
      </c>
      <c r="H27" s="32"/>
      <c r="J27" s="30"/>
    </row>
    <row r="28" spans="1:12" x14ac:dyDescent="0.3">
      <c r="A28" s="8" t="s">
        <v>115</v>
      </c>
      <c r="B28" s="26">
        <v>5400</v>
      </c>
      <c r="C28" s="26">
        <f t="shared" si="9"/>
        <v>22950</v>
      </c>
      <c r="D28" s="26">
        <f t="shared" si="10"/>
        <v>40500</v>
      </c>
      <c r="E28" s="26">
        <f>C28/5</f>
        <v>4590</v>
      </c>
      <c r="F28" s="26">
        <f>D28/10</f>
        <v>4050</v>
      </c>
      <c r="G28" s="32">
        <v>60</v>
      </c>
      <c r="H28" s="32"/>
      <c r="J28" s="30"/>
    </row>
    <row r="29" spans="1:12" ht="26.4" x14ac:dyDescent="0.3">
      <c r="A29" s="8" t="s">
        <v>116</v>
      </c>
      <c r="B29" s="26">
        <v>12500</v>
      </c>
      <c r="C29" s="26">
        <f>B29*5*0.85</f>
        <v>53125</v>
      </c>
      <c r="D29" s="26">
        <f t="shared" si="10"/>
        <v>93750</v>
      </c>
      <c r="E29" s="26">
        <f>C29/5</f>
        <v>10625</v>
      </c>
      <c r="F29" s="26">
        <f>D29/10</f>
        <v>9375</v>
      </c>
      <c r="G29" s="32">
        <v>60</v>
      </c>
      <c r="H29" s="32"/>
      <c r="J29" s="30"/>
    </row>
    <row r="30" spans="1:12" x14ac:dyDescent="0.3">
      <c r="A30" s="8" t="s">
        <v>117</v>
      </c>
      <c r="B30" s="26">
        <v>12500</v>
      </c>
      <c r="C30" s="26">
        <f t="shared" ref="C30:C31" si="13">B30*5*0.85</f>
        <v>53125</v>
      </c>
      <c r="D30" s="26">
        <f t="shared" ref="D30:D31" si="14">B30*10*0.75</f>
        <v>93750</v>
      </c>
      <c r="E30" s="26">
        <f t="shared" ref="E30:E31" si="15">C30/5</f>
        <v>10625</v>
      </c>
      <c r="F30" s="26">
        <f t="shared" ref="F30:F31" si="16">D30/10</f>
        <v>9375</v>
      </c>
      <c r="G30" s="32">
        <v>90</v>
      </c>
      <c r="H30" s="32"/>
    </row>
    <row r="31" spans="1:12" ht="15" thickBot="1" x14ac:dyDescent="0.35">
      <c r="A31" s="88" t="s">
        <v>118</v>
      </c>
      <c r="B31" s="89">
        <v>12500</v>
      </c>
      <c r="C31" s="89">
        <f t="shared" si="13"/>
        <v>53125</v>
      </c>
      <c r="D31" s="89">
        <f t="shared" si="14"/>
        <v>93750</v>
      </c>
      <c r="E31" s="89">
        <f t="shared" si="15"/>
        <v>10625</v>
      </c>
      <c r="F31" s="89">
        <f t="shared" si="16"/>
        <v>9375</v>
      </c>
      <c r="G31" s="32">
        <v>90</v>
      </c>
      <c r="H31" s="32"/>
    </row>
    <row r="32" spans="1:12" ht="22.8" customHeight="1" thickBot="1" x14ac:dyDescent="0.35">
      <c r="A32" s="85" t="s">
        <v>130</v>
      </c>
      <c r="B32" s="86"/>
      <c r="C32" s="86"/>
      <c r="D32" s="86"/>
      <c r="E32" s="68"/>
      <c r="F32" s="68"/>
      <c r="G32" s="68"/>
      <c r="H32" s="69"/>
    </row>
    <row r="33" spans="1:10" ht="54" customHeight="1" x14ac:dyDescent="0.3">
      <c r="A33" s="19"/>
      <c r="B33" s="105" t="s">
        <v>204</v>
      </c>
      <c r="C33" s="105" t="s">
        <v>28</v>
      </c>
      <c r="D33" s="105" t="s">
        <v>30</v>
      </c>
      <c r="E33" s="55" t="s">
        <v>3</v>
      </c>
      <c r="F33" s="55"/>
      <c r="G33" s="19"/>
      <c r="H33" s="42"/>
    </row>
    <row r="34" spans="1:10" x14ac:dyDescent="0.3">
      <c r="A34" s="90" t="s">
        <v>54</v>
      </c>
      <c r="B34" s="91">
        <v>1100</v>
      </c>
      <c r="C34" s="92"/>
      <c r="D34" s="92"/>
      <c r="E34" s="32">
        <v>15</v>
      </c>
      <c r="F34" s="32"/>
      <c r="G34" s="19"/>
      <c r="H34" s="42"/>
    </row>
    <row r="35" spans="1:10" x14ac:dyDescent="0.3">
      <c r="A35" s="6" t="s">
        <v>55</v>
      </c>
      <c r="B35" s="5">
        <v>850</v>
      </c>
      <c r="C35" s="19"/>
      <c r="D35" s="19"/>
      <c r="E35" s="32">
        <v>15</v>
      </c>
      <c r="F35" s="32"/>
      <c r="G35" s="19"/>
      <c r="H35" s="42"/>
    </row>
    <row r="36" spans="1:10" x14ac:dyDescent="0.3">
      <c r="A36" s="6" t="s">
        <v>56</v>
      </c>
      <c r="B36" s="5">
        <v>850</v>
      </c>
      <c r="C36" s="19"/>
      <c r="D36" s="19"/>
      <c r="E36" s="32">
        <v>15</v>
      </c>
      <c r="F36" s="32"/>
      <c r="G36" s="19"/>
      <c r="H36" s="42"/>
    </row>
    <row r="37" spans="1:10" x14ac:dyDescent="0.3">
      <c r="A37" s="6" t="s">
        <v>57</v>
      </c>
      <c r="B37" s="25">
        <v>4300</v>
      </c>
      <c r="C37" s="25">
        <f>B37*5*0.9</f>
        <v>19350</v>
      </c>
      <c r="D37" s="25">
        <f>B37*10*0.75</f>
        <v>32250</v>
      </c>
      <c r="E37" s="32">
        <v>45</v>
      </c>
      <c r="F37" s="32"/>
      <c r="G37" s="19"/>
      <c r="H37" s="42"/>
    </row>
    <row r="38" spans="1:10" x14ac:dyDescent="0.3">
      <c r="A38" s="6" t="s">
        <v>58</v>
      </c>
      <c r="B38" s="74">
        <v>4300</v>
      </c>
      <c r="C38" s="25">
        <f t="shared" ref="C38:C41" si="17">B38*5*0.9</f>
        <v>19350</v>
      </c>
      <c r="D38" s="25">
        <f t="shared" ref="D38:D41" si="18">B38*10*0.75</f>
        <v>32250</v>
      </c>
      <c r="E38" s="32">
        <v>45</v>
      </c>
      <c r="F38" s="32"/>
      <c r="G38" s="19"/>
      <c r="H38" s="42"/>
    </row>
    <row r="39" spans="1:10" x14ac:dyDescent="0.3">
      <c r="A39" s="6" t="s">
        <v>100</v>
      </c>
      <c r="B39" s="74">
        <v>4800</v>
      </c>
      <c r="C39" s="25">
        <f t="shared" si="17"/>
        <v>21600</v>
      </c>
      <c r="D39" s="25">
        <f t="shared" si="18"/>
        <v>36000</v>
      </c>
      <c r="E39" s="32">
        <v>60</v>
      </c>
      <c r="F39" s="32"/>
      <c r="G39" s="19"/>
      <c r="H39" s="42"/>
    </row>
    <row r="40" spans="1:10" x14ac:dyDescent="0.3">
      <c r="A40" s="6" t="s">
        <v>59</v>
      </c>
      <c r="B40" s="74">
        <v>2100</v>
      </c>
      <c r="C40" s="25">
        <f t="shared" si="17"/>
        <v>9450</v>
      </c>
      <c r="D40" s="25">
        <f t="shared" si="18"/>
        <v>15750</v>
      </c>
      <c r="E40" s="32">
        <v>15</v>
      </c>
      <c r="F40" s="32"/>
      <c r="G40" s="19"/>
      <c r="H40" s="42"/>
    </row>
    <row r="41" spans="1:10" ht="15" thickBot="1" x14ac:dyDescent="0.35">
      <c r="A41" s="61" t="s">
        <v>99</v>
      </c>
      <c r="B41" s="62">
        <v>4300</v>
      </c>
      <c r="C41" s="62">
        <f t="shared" si="17"/>
        <v>19350</v>
      </c>
      <c r="D41" s="62">
        <f t="shared" si="18"/>
        <v>32250</v>
      </c>
      <c r="E41" s="32">
        <v>45</v>
      </c>
      <c r="F41" s="32"/>
      <c r="G41" s="19"/>
      <c r="H41" s="42"/>
    </row>
    <row r="42" spans="1:10" ht="31.2" customHeight="1" thickBot="1" x14ac:dyDescent="0.45">
      <c r="A42" s="85" t="s">
        <v>26</v>
      </c>
      <c r="B42" s="86"/>
      <c r="C42" s="86"/>
      <c r="D42" s="86"/>
      <c r="E42" s="70"/>
      <c r="F42" s="70"/>
      <c r="G42" s="70"/>
      <c r="H42" s="71"/>
      <c r="I42" s="28"/>
      <c r="J42" s="38"/>
    </row>
    <row r="43" spans="1:10" ht="36" customHeight="1" x14ac:dyDescent="0.3">
      <c r="A43" s="96"/>
      <c r="B43" s="103" t="s">
        <v>4</v>
      </c>
      <c r="C43" s="103" t="s">
        <v>42</v>
      </c>
      <c r="D43" s="103" t="s">
        <v>43</v>
      </c>
      <c r="E43" s="103" t="s">
        <v>44</v>
      </c>
      <c r="F43" s="103" t="s">
        <v>47</v>
      </c>
      <c r="G43" s="103" t="s">
        <v>46</v>
      </c>
      <c r="H43" s="103" t="s">
        <v>3</v>
      </c>
    </row>
    <row r="44" spans="1:10" x14ac:dyDescent="0.3">
      <c r="A44" s="11" t="s">
        <v>14</v>
      </c>
      <c r="B44" s="75">
        <v>14800</v>
      </c>
      <c r="C44" s="75">
        <f>B44*2*0.9</f>
        <v>26640</v>
      </c>
      <c r="D44" s="75">
        <f>B44*3*0.9</f>
        <v>39960</v>
      </c>
      <c r="E44" s="75">
        <f>B44*5*0.8</f>
        <v>59200</v>
      </c>
      <c r="F44" s="75">
        <f>D44/3</f>
        <v>13320</v>
      </c>
      <c r="G44" s="75">
        <f>E44/5</f>
        <v>11840</v>
      </c>
      <c r="H44" s="39">
        <v>120</v>
      </c>
    </row>
    <row r="45" spans="1:10" ht="52.8" x14ac:dyDescent="0.3">
      <c r="A45" s="6" t="s">
        <v>206</v>
      </c>
      <c r="B45" s="76"/>
      <c r="C45" s="76"/>
      <c r="D45" s="76"/>
      <c r="E45" s="76"/>
      <c r="F45" s="76"/>
      <c r="G45" s="76"/>
      <c r="H45" s="40"/>
    </row>
    <row r="46" spans="1:10" x14ac:dyDescent="0.3">
      <c r="A46" s="12" t="s">
        <v>15</v>
      </c>
      <c r="B46" s="75">
        <v>11900</v>
      </c>
      <c r="C46" s="75">
        <f>B46*2*0.9</f>
        <v>21420</v>
      </c>
      <c r="D46" s="75">
        <f>B46*3*0.9</f>
        <v>32130</v>
      </c>
      <c r="E46" s="75">
        <f>B46*5*0.8</f>
        <v>47600</v>
      </c>
      <c r="F46" s="75">
        <f>D46/3</f>
        <v>10710</v>
      </c>
      <c r="G46" s="75">
        <f>E46/5</f>
        <v>9520</v>
      </c>
      <c r="H46" s="39">
        <v>120</v>
      </c>
    </row>
    <row r="47" spans="1:10" ht="92.4" x14ac:dyDescent="0.3">
      <c r="A47" s="6" t="s">
        <v>205</v>
      </c>
      <c r="B47" s="76"/>
      <c r="C47" s="76"/>
      <c r="D47" s="76"/>
      <c r="E47" s="76"/>
      <c r="F47" s="76"/>
      <c r="G47" s="76"/>
      <c r="H47" s="40"/>
    </row>
    <row r="48" spans="1:10" x14ac:dyDescent="0.3">
      <c r="A48" s="13" t="s">
        <v>10</v>
      </c>
      <c r="B48" s="25">
        <v>11900</v>
      </c>
      <c r="C48" s="25">
        <f>B48*2*0.9</f>
        <v>21420</v>
      </c>
      <c r="D48" s="25">
        <f>B48*3*0.9</f>
        <v>32130</v>
      </c>
      <c r="E48" s="25">
        <f>B48*5*0.8</f>
        <v>47600</v>
      </c>
      <c r="F48" s="25">
        <f t="shared" ref="F48:F54" si="19">D48/3</f>
        <v>10710</v>
      </c>
      <c r="G48" s="25">
        <f t="shared" ref="G48:G54" si="20">E48/5</f>
        <v>9520</v>
      </c>
      <c r="H48" s="41">
        <v>120</v>
      </c>
    </row>
    <row r="49" spans="1:15" x14ac:dyDescent="0.3">
      <c r="A49" s="13" t="s">
        <v>11</v>
      </c>
      <c r="B49" s="25">
        <v>9900</v>
      </c>
      <c r="C49" s="25">
        <f t="shared" ref="C49:C54" si="21">B49*2*0.9</f>
        <v>17820</v>
      </c>
      <c r="D49" s="25">
        <f t="shared" ref="D49:D54" si="22">B49*3*0.9</f>
        <v>26730</v>
      </c>
      <c r="E49" s="25">
        <f t="shared" ref="E49:E53" si="23">B49*5*0.8</f>
        <v>39600</v>
      </c>
      <c r="F49" s="25">
        <f t="shared" si="19"/>
        <v>8910</v>
      </c>
      <c r="G49" s="25">
        <f t="shared" si="20"/>
        <v>7920</v>
      </c>
      <c r="H49" s="41">
        <v>110</v>
      </c>
    </row>
    <row r="50" spans="1:15" x14ac:dyDescent="0.3">
      <c r="A50" s="14" t="s">
        <v>12</v>
      </c>
      <c r="B50" s="25">
        <v>10500</v>
      </c>
      <c r="C50" s="25">
        <f t="shared" si="21"/>
        <v>18900</v>
      </c>
      <c r="D50" s="25">
        <f t="shared" si="22"/>
        <v>28350</v>
      </c>
      <c r="E50" s="25">
        <f t="shared" si="23"/>
        <v>42000</v>
      </c>
      <c r="F50" s="25">
        <f t="shared" si="19"/>
        <v>9450</v>
      </c>
      <c r="G50" s="25">
        <f t="shared" si="20"/>
        <v>8400</v>
      </c>
      <c r="H50" s="41">
        <v>80</v>
      </c>
    </row>
    <row r="51" spans="1:15" x14ac:dyDescent="0.3">
      <c r="A51" s="14" t="s">
        <v>27</v>
      </c>
      <c r="B51" s="25">
        <v>7900</v>
      </c>
      <c r="C51" s="25">
        <f t="shared" si="21"/>
        <v>14220</v>
      </c>
      <c r="D51" s="25">
        <f t="shared" si="22"/>
        <v>21330</v>
      </c>
      <c r="E51" s="25">
        <f t="shared" si="23"/>
        <v>31600</v>
      </c>
      <c r="F51" s="25">
        <f t="shared" si="19"/>
        <v>7110</v>
      </c>
      <c r="G51" s="25">
        <f t="shared" si="20"/>
        <v>6320</v>
      </c>
      <c r="H51" s="41">
        <v>60</v>
      </c>
    </row>
    <row r="52" spans="1:15" x14ac:dyDescent="0.3">
      <c r="A52" s="14" t="s">
        <v>13</v>
      </c>
      <c r="B52" s="25">
        <v>11900</v>
      </c>
      <c r="C52" s="25">
        <f t="shared" si="21"/>
        <v>21420</v>
      </c>
      <c r="D52" s="25">
        <f t="shared" si="22"/>
        <v>32130</v>
      </c>
      <c r="E52" s="25">
        <f t="shared" si="23"/>
        <v>47600</v>
      </c>
      <c r="F52" s="25">
        <f t="shared" si="19"/>
        <v>10710</v>
      </c>
      <c r="G52" s="25">
        <f t="shared" si="20"/>
        <v>9520</v>
      </c>
      <c r="H52" s="41"/>
    </row>
    <row r="53" spans="1:15" x14ac:dyDescent="0.3">
      <c r="A53" s="13" t="s">
        <v>16</v>
      </c>
      <c r="B53" s="25">
        <v>7900</v>
      </c>
      <c r="C53" s="25">
        <f t="shared" si="21"/>
        <v>14220</v>
      </c>
      <c r="D53" s="25">
        <f t="shared" si="22"/>
        <v>21330</v>
      </c>
      <c r="E53" s="25">
        <f t="shared" si="23"/>
        <v>31600</v>
      </c>
      <c r="F53" s="25">
        <f t="shared" si="19"/>
        <v>7110</v>
      </c>
      <c r="G53" s="25">
        <f t="shared" si="20"/>
        <v>6320</v>
      </c>
      <c r="H53" s="41">
        <v>70</v>
      </c>
    </row>
    <row r="54" spans="1:15" x14ac:dyDescent="0.3">
      <c r="A54" s="13" t="s">
        <v>17</v>
      </c>
      <c r="B54" s="25">
        <v>7900</v>
      </c>
      <c r="C54" s="25">
        <f t="shared" si="21"/>
        <v>14220</v>
      </c>
      <c r="D54" s="25">
        <f t="shared" si="22"/>
        <v>21330</v>
      </c>
      <c r="E54" s="25">
        <f>B54*5*0.8</f>
        <v>31600</v>
      </c>
      <c r="F54" s="25">
        <f t="shared" si="19"/>
        <v>7110</v>
      </c>
      <c r="G54" s="25">
        <f t="shared" si="20"/>
        <v>6320</v>
      </c>
      <c r="H54" s="41">
        <v>70</v>
      </c>
    </row>
    <row r="55" spans="1:15" ht="14.4" customHeight="1" x14ac:dyDescent="0.3">
      <c r="A55" s="77" t="s">
        <v>34</v>
      </c>
      <c r="B55" s="78"/>
      <c r="C55" s="78"/>
      <c r="D55" s="78"/>
      <c r="E55" s="78"/>
      <c r="F55" s="78"/>
      <c r="G55" s="78"/>
      <c r="H55" s="78"/>
      <c r="I55" s="29"/>
    </row>
    <row r="56" spans="1:15" x14ac:dyDescent="0.3">
      <c r="A56" s="15" t="s">
        <v>35</v>
      </c>
      <c r="B56" s="25">
        <v>9900</v>
      </c>
      <c r="C56" s="25">
        <f>B56*2*0.9</f>
        <v>17820</v>
      </c>
      <c r="D56" s="25">
        <f>B56*3*0.9</f>
        <v>26730</v>
      </c>
      <c r="E56" s="25">
        <f>B56*5*0.8</f>
        <v>39600</v>
      </c>
      <c r="F56" s="25">
        <f>D56/3</f>
        <v>8910</v>
      </c>
      <c r="G56" s="25">
        <f>E56/5</f>
        <v>7920</v>
      </c>
      <c r="H56" s="42"/>
      <c r="I56" s="34"/>
    </row>
    <row r="57" spans="1:15" x14ac:dyDescent="0.3">
      <c r="A57" s="15" t="s">
        <v>36</v>
      </c>
      <c r="B57" s="25">
        <v>6900</v>
      </c>
      <c r="C57" s="25">
        <f t="shared" ref="C57:C59" si="24">B57*2*0.9</f>
        <v>12420</v>
      </c>
      <c r="D57" s="25">
        <f t="shared" ref="D57:D59" si="25">B57*3*0.9</f>
        <v>18630</v>
      </c>
      <c r="E57" s="25">
        <f t="shared" ref="E57:E59" si="26">B57*5*0.8</f>
        <v>27600</v>
      </c>
      <c r="F57" s="25">
        <f>D57/3</f>
        <v>6210</v>
      </c>
      <c r="G57" s="25">
        <f>E57/5</f>
        <v>5520</v>
      </c>
      <c r="H57" s="42"/>
      <c r="I57" s="34"/>
    </row>
    <row r="58" spans="1:15" x14ac:dyDescent="0.3">
      <c r="A58" s="16" t="s">
        <v>38</v>
      </c>
      <c r="B58" s="25">
        <v>14900</v>
      </c>
      <c r="C58" s="25">
        <f t="shared" si="24"/>
        <v>26820</v>
      </c>
      <c r="D58" s="25">
        <f t="shared" si="25"/>
        <v>40230</v>
      </c>
      <c r="E58" s="25">
        <f t="shared" si="26"/>
        <v>59600</v>
      </c>
      <c r="F58" s="25">
        <f>D58/3</f>
        <v>13410</v>
      </c>
      <c r="G58" s="25">
        <f>E58/5</f>
        <v>11920</v>
      </c>
      <c r="H58" s="42"/>
      <c r="I58" s="34"/>
    </row>
    <row r="59" spans="1:15" ht="15" thickBot="1" x14ac:dyDescent="0.35">
      <c r="A59" s="16" t="s">
        <v>37</v>
      </c>
      <c r="B59" s="25">
        <v>14900</v>
      </c>
      <c r="C59" s="25">
        <f t="shared" si="24"/>
        <v>26820</v>
      </c>
      <c r="D59" s="25">
        <f t="shared" si="25"/>
        <v>40230</v>
      </c>
      <c r="E59" s="25">
        <f t="shared" si="26"/>
        <v>59600</v>
      </c>
      <c r="F59" s="25">
        <f>D59/3</f>
        <v>13410</v>
      </c>
      <c r="G59" s="25">
        <f>E59/5</f>
        <v>11920</v>
      </c>
      <c r="H59" s="42"/>
      <c r="I59" s="34"/>
    </row>
    <row r="60" spans="1:15" ht="21.6" customHeight="1" thickBot="1" x14ac:dyDescent="0.35">
      <c r="A60" s="85" t="s">
        <v>60</v>
      </c>
      <c r="B60" s="86"/>
      <c r="C60" s="86"/>
      <c r="D60" s="86"/>
      <c r="E60" s="86"/>
      <c r="F60" s="86"/>
      <c r="G60" s="86"/>
      <c r="H60" s="87"/>
    </row>
    <row r="61" spans="1:15" s="58" customFormat="1" ht="55.2" customHeight="1" x14ac:dyDescent="0.3">
      <c r="A61" s="104"/>
      <c r="B61" s="105" t="s">
        <v>204</v>
      </c>
      <c r="C61" s="105" t="s">
        <v>28</v>
      </c>
      <c r="D61" s="105" t="s">
        <v>30</v>
      </c>
      <c r="E61" s="105" t="s">
        <v>29</v>
      </c>
      <c r="F61" s="105" t="s">
        <v>31</v>
      </c>
      <c r="G61" s="55" t="s">
        <v>3</v>
      </c>
      <c r="H61" s="55"/>
      <c r="I61" s="56"/>
      <c r="J61" s="57"/>
      <c r="K61" s="57"/>
      <c r="L61" s="57"/>
      <c r="M61" s="57"/>
      <c r="N61" s="57"/>
      <c r="O61" s="57"/>
    </row>
    <row r="62" spans="1:15" x14ac:dyDescent="0.3">
      <c r="A62" s="95" t="s">
        <v>48</v>
      </c>
      <c r="B62" s="91">
        <v>3500</v>
      </c>
      <c r="C62" s="91">
        <f>B62*5*0.85</f>
        <v>14875</v>
      </c>
      <c r="D62" s="91">
        <f>B62*10*0.75</f>
        <v>26250</v>
      </c>
      <c r="E62" s="91">
        <f>C62/5</f>
        <v>2975</v>
      </c>
      <c r="F62" s="91">
        <f>D62/10</f>
        <v>2625</v>
      </c>
      <c r="G62" s="32">
        <v>30</v>
      </c>
      <c r="H62" s="32"/>
      <c r="I62" s="35"/>
      <c r="J62" s="36"/>
    </row>
    <row r="63" spans="1:15" x14ac:dyDescent="0.3">
      <c r="A63" s="10" t="s">
        <v>49</v>
      </c>
      <c r="B63" s="25">
        <v>2200</v>
      </c>
      <c r="C63" s="25">
        <f t="shared" ref="C63:C68" si="27">B63*5*0.85</f>
        <v>9350</v>
      </c>
      <c r="D63" s="25">
        <f t="shared" ref="D63:D68" si="28">B63*10*0.75</f>
        <v>16500</v>
      </c>
      <c r="E63" s="25">
        <f t="shared" ref="E63:E68" si="29">C63/5</f>
        <v>1870</v>
      </c>
      <c r="F63" s="25">
        <f t="shared" ref="F63:F68" si="30">D63/10</f>
        <v>1650</v>
      </c>
      <c r="G63" s="32">
        <v>30</v>
      </c>
      <c r="H63" s="32"/>
      <c r="I63" s="35"/>
      <c r="J63" s="36"/>
    </row>
    <row r="64" spans="1:15" x14ac:dyDescent="0.3">
      <c r="A64" s="10" t="s">
        <v>50</v>
      </c>
      <c r="B64" s="25">
        <v>2200</v>
      </c>
      <c r="C64" s="25">
        <f t="shared" si="27"/>
        <v>9350</v>
      </c>
      <c r="D64" s="25">
        <f t="shared" si="28"/>
        <v>16500</v>
      </c>
      <c r="E64" s="25">
        <f t="shared" si="29"/>
        <v>1870</v>
      </c>
      <c r="F64" s="25">
        <f t="shared" si="30"/>
        <v>1650</v>
      </c>
      <c r="G64" s="32">
        <v>15</v>
      </c>
      <c r="H64" s="32"/>
      <c r="I64" s="35"/>
      <c r="J64" s="36"/>
    </row>
    <row r="65" spans="1:10" ht="26.4" x14ac:dyDescent="0.3">
      <c r="A65" s="10" t="s">
        <v>131</v>
      </c>
      <c r="B65" s="5">
        <v>2900</v>
      </c>
      <c r="C65" s="25">
        <f t="shared" si="27"/>
        <v>12325</v>
      </c>
      <c r="D65" s="25">
        <f t="shared" si="28"/>
        <v>21750</v>
      </c>
      <c r="E65" s="25">
        <f t="shared" si="29"/>
        <v>2465</v>
      </c>
      <c r="F65" s="25">
        <f t="shared" si="30"/>
        <v>2175</v>
      </c>
      <c r="G65" s="32">
        <v>30</v>
      </c>
      <c r="H65" s="32"/>
      <c r="I65" s="9"/>
      <c r="J65" s="27"/>
    </row>
    <row r="66" spans="1:10" x14ac:dyDescent="0.3">
      <c r="A66" s="10" t="s">
        <v>51</v>
      </c>
      <c r="B66" s="25">
        <v>2900</v>
      </c>
      <c r="C66" s="25">
        <f t="shared" si="27"/>
        <v>12325</v>
      </c>
      <c r="D66" s="25">
        <f t="shared" si="28"/>
        <v>21750</v>
      </c>
      <c r="E66" s="25">
        <f t="shared" si="29"/>
        <v>2465</v>
      </c>
      <c r="F66" s="25">
        <f t="shared" si="30"/>
        <v>2175</v>
      </c>
      <c r="G66" s="32">
        <v>30</v>
      </c>
      <c r="H66" s="32"/>
      <c r="I66" s="9"/>
      <c r="J66" s="27"/>
    </row>
    <row r="67" spans="1:10" x14ac:dyDescent="0.3">
      <c r="A67" s="10" t="s">
        <v>52</v>
      </c>
      <c r="B67" s="25">
        <v>3000</v>
      </c>
      <c r="C67" s="25">
        <f t="shared" si="27"/>
        <v>12750</v>
      </c>
      <c r="D67" s="25">
        <f t="shared" si="28"/>
        <v>22500</v>
      </c>
      <c r="E67" s="25">
        <f t="shared" si="29"/>
        <v>2550</v>
      </c>
      <c r="F67" s="25">
        <f t="shared" si="30"/>
        <v>2250</v>
      </c>
      <c r="G67" s="32">
        <v>30</v>
      </c>
      <c r="H67" s="32"/>
      <c r="I67" s="9"/>
      <c r="J67" s="27"/>
    </row>
    <row r="68" spans="1:10" ht="13.2" customHeight="1" thickBot="1" x14ac:dyDescent="0.35">
      <c r="A68" s="10" t="s">
        <v>53</v>
      </c>
      <c r="B68" s="5">
        <v>3000</v>
      </c>
      <c r="C68" s="25">
        <f t="shared" si="27"/>
        <v>12750</v>
      </c>
      <c r="D68" s="25">
        <f t="shared" si="28"/>
        <v>22500</v>
      </c>
      <c r="E68" s="25">
        <f t="shared" si="29"/>
        <v>2550</v>
      </c>
      <c r="F68" s="25">
        <f t="shared" si="30"/>
        <v>2250</v>
      </c>
      <c r="G68" s="32">
        <v>60</v>
      </c>
      <c r="H68" s="32"/>
      <c r="I68" s="37"/>
      <c r="J68" s="38"/>
    </row>
    <row r="69" spans="1:10" ht="31.2" customHeight="1" thickBot="1" x14ac:dyDescent="0.45">
      <c r="A69" s="85" t="s">
        <v>207</v>
      </c>
      <c r="B69" s="86"/>
      <c r="C69" s="86"/>
      <c r="D69" s="86"/>
      <c r="E69" s="86"/>
      <c r="F69" s="86"/>
      <c r="G69" s="86"/>
      <c r="H69" s="87"/>
      <c r="I69" s="28"/>
      <c r="J69" s="38"/>
    </row>
    <row r="70" spans="1:10" ht="31.2" customHeight="1" x14ac:dyDescent="0.4">
      <c r="A70" s="97"/>
      <c r="B70" s="103" t="s">
        <v>4</v>
      </c>
      <c r="C70" s="103" t="s">
        <v>3</v>
      </c>
      <c r="D70" s="103"/>
      <c r="E70" s="103"/>
      <c r="F70" s="25"/>
      <c r="G70" s="25"/>
      <c r="H70" s="25"/>
      <c r="I70" s="28"/>
      <c r="J70" s="38"/>
    </row>
    <row r="71" spans="1:10" ht="16.2" customHeight="1" x14ac:dyDescent="0.3">
      <c r="A71" s="97" t="s">
        <v>32</v>
      </c>
      <c r="B71" s="91">
        <v>2300</v>
      </c>
      <c r="C71" s="92">
        <v>15</v>
      </c>
      <c r="D71" s="91"/>
      <c r="E71" s="91"/>
      <c r="F71" s="25"/>
      <c r="G71" s="25"/>
      <c r="H71" s="25"/>
    </row>
    <row r="72" spans="1:10" x14ac:dyDescent="0.3">
      <c r="A72" s="6" t="s">
        <v>20</v>
      </c>
      <c r="B72" s="25">
        <v>6000</v>
      </c>
      <c r="C72" s="19">
        <v>40</v>
      </c>
      <c r="D72" s="25"/>
      <c r="E72" s="25"/>
      <c r="F72" s="25"/>
      <c r="G72" s="25"/>
      <c r="H72" s="25"/>
    </row>
    <row r="73" spans="1:10" x14ac:dyDescent="0.3">
      <c r="A73" s="6" t="s">
        <v>21</v>
      </c>
      <c r="B73" s="25">
        <v>4000</v>
      </c>
      <c r="C73" s="19">
        <v>25</v>
      </c>
      <c r="D73" s="25"/>
      <c r="E73" s="25"/>
      <c r="F73" s="25"/>
      <c r="G73" s="25"/>
      <c r="H73" s="25"/>
    </row>
    <row r="74" spans="1:10" x14ac:dyDescent="0.3">
      <c r="A74" s="6" t="s">
        <v>19</v>
      </c>
      <c r="B74" s="25">
        <v>6000</v>
      </c>
      <c r="C74" s="19">
        <v>40</v>
      </c>
      <c r="D74" s="25"/>
      <c r="E74" s="25"/>
      <c r="F74" s="25"/>
      <c r="G74" s="25"/>
      <c r="H74" s="25"/>
    </row>
    <row r="75" spans="1:10" x14ac:dyDescent="0.3">
      <c r="A75" s="6" t="s">
        <v>45</v>
      </c>
      <c r="B75" s="25">
        <v>7500</v>
      </c>
      <c r="C75" s="19">
        <v>40</v>
      </c>
      <c r="D75" s="25"/>
      <c r="E75" s="25"/>
      <c r="F75" s="25"/>
      <c r="G75" s="25"/>
      <c r="H75" s="25"/>
    </row>
    <row r="76" spans="1:10" x14ac:dyDescent="0.3">
      <c r="A76" s="6" t="s">
        <v>22</v>
      </c>
      <c r="B76" s="25">
        <v>6000</v>
      </c>
      <c r="C76" s="19">
        <v>40</v>
      </c>
      <c r="D76" s="25"/>
      <c r="E76" s="25"/>
      <c r="F76" s="25"/>
      <c r="G76" s="25"/>
      <c r="H76" s="25"/>
    </row>
    <row r="77" spans="1:10" x14ac:dyDescent="0.3">
      <c r="A77" s="17" t="s">
        <v>23</v>
      </c>
      <c r="B77" s="25">
        <v>6000</v>
      </c>
      <c r="C77" s="19">
        <v>40</v>
      </c>
      <c r="D77" s="25"/>
      <c r="E77" s="25"/>
      <c r="F77" s="25"/>
      <c r="G77" s="25"/>
      <c r="H77" s="25"/>
    </row>
    <row r="78" spans="1:10" x14ac:dyDescent="0.3">
      <c r="A78" s="6" t="s">
        <v>24</v>
      </c>
      <c r="B78" s="25">
        <v>6000</v>
      </c>
      <c r="C78" s="19">
        <v>40</v>
      </c>
      <c r="D78" s="25"/>
      <c r="E78" s="25"/>
      <c r="F78" s="25"/>
      <c r="G78" s="25"/>
      <c r="H78" s="25"/>
    </row>
    <row r="79" spans="1:10" x14ac:dyDescent="0.3">
      <c r="A79" s="6" t="s">
        <v>25</v>
      </c>
      <c r="B79" s="25">
        <v>6000</v>
      </c>
      <c r="C79" s="19">
        <v>40</v>
      </c>
      <c r="D79" s="25"/>
      <c r="E79" s="25"/>
      <c r="F79" s="25"/>
      <c r="G79" s="25"/>
      <c r="H79" s="25"/>
    </row>
    <row r="80" spans="1:10" x14ac:dyDescent="0.3">
      <c r="A80" s="6" t="s">
        <v>18</v>
      </c>
      <c r="B80" s="25">
        <v>3700</v>
      </c>
      <c r="C80" s="19">
        <v>20</v>
      </c>
      <c r="D80" s="25"/>
      <c r="E80" s="25"/>
      <c r="F80" s="25"/>
      <c r="G80" s="25"/>
      <c r="H80" s="25"/>
    </row>
    <row r="81" spans="1:8" x14ac:dyDescent="0.3">
      <c r="A81" s="17" t="s">
        <v>18</v>
      </c>
      <c r="B81" s="25">
        <v>3700</v>
      </c>
      <c r="C81" s="19">
        <v>20</v>
      </c>
      <c r="D81" s="25"/>
      <c r="E81" s="25"/>
      <c r="F81" s="25"/>
      <c r="G81" s="25"/>
      <c r="H81" s="25"/>
    </row>
    <row r="82" spans="1:8" x14ac:dyDescent="0.3">
      <c r="A82" s="14" t="s">
        <v>33</v>
      </c>
      <c r="B82" s="25">
        <v>3700</v>
      </c>
      <c r="C82" s="19">
        <v>20</v>
      </c>
      <c r="D82" s="25"/>
      <c r="E82" s="25"/>
      <c r="F82" s="25"/>
      <c r="G82" s="25"/>
      <c r="H82" s="25"/>
    </row>
    <row r="83" spans="1:8" x14ac:dyDescent="0.3">
      <c r="A83" s="14" t="s">
        <v>39</v>
      </c>
      <c r="B83" s="25">
        <v>3100</v>
      </c>
      <c r="C83" s="19">
        <v>20</v>
      </c>
      <c r="D83" s="25"/>
      <c r="E83" s="25"/>
      <c r="F83" s="25"/>
      <c r="G83" s="25"/>
      <c r="H83" s="25"/>
    </row>
    <row r="84" spans="1:8" x14ac:dyDescent="0.3">
      <c r="A84" s="14" t="s">
        <v>40</v>
      </c>
      <c r="B84" s="25">
        <v>3500</v>
      </c>
      <c r="C84" s="19">
        <v>30</v>
      </c>
      <c r="D84" s="25"/>
      <c r="E84" s="25"/>
      <c r="F84" s="25"/>
      <c r="G84" s="25"/>
      <c r="H84" s="25"/>
    </row>
    <row r="85" spans="1:8" ht="15" thickBot="1" x14ac:dyDescent="0.35">
      <c r="A85" s="14" t="s">
        <v>41</v>
      </c>
      <c r="B85" s="25">
        <v>5000</v>
      </c>
      <c r="C85" s="19">
        <v>40</v>
      </c>
      <c r="D85" s="25"/>
      <c r="E85" s="25"/>
      <c r="F85" s="25"/>
      <c r="G85" s="25"/>
      <c r="H85" s="25"/>
    </row>
    <row r="86" spans="1:8" ht="23.4" thickBot="1" x14ac:dyDescent="0.35">
      <c r="A86" s="85" t="s">
        <v>40</v>
      </c>
      <c r="B86" s="86"/>
      <c r="C86" s="86"/>
      <c r="D86" s="86"/>
      <c r="E86" s="86"/>
      <c r="F86" s="86"/>
      <c r="G86" s="86"/>
      <c r="H86" s="87"/>
    </row>
    <row r="87" spans="1:8" ht="26.4" x14ac:dyDescent="0.3">
      <c r="A87" s="97"/>
      <c r="B87" s="103" t="s">
        <v>4</v>
      </c>
      <c r="C87" s="103" t="s">
        <v>42</v>
      </c>
      <c r="D87" s="115" t="s">
        <v>3</v>
      </c>
      <c r="E87" s="116"/>
      <c r="F87" s="25"/>
      <c r="G87" s="25"/>
      <c r="H87" s="25"/>
    </row>
    <row r="88" spans="1:8" ht="118.8" x14ac:dyDescent="0.3">
      <c r="A88" s="6" t="s">
        <v>213</v>
      </c>
      <c r="B88" s="25">
        <v>3500</v>
      </c>
      <c r="C88" s="33">
        <f>B88*2*0.9</f>
        <v>6300</v>
      </c>
      <c r="D88" s="106">
        <v>30</v>
      </c>
      <c r="E88" s="108"/>
      <c r="F88" s="20"/>
      <c r="G88" s="19"/>
      <c r="H88" s="42"/>
    </row>
    <row r="89" spans="1:8" ht="15" thickBot="1" x14ac:dyDescent="0.35">
      <c r="A89" s="117" t="s">
        <v>128</v>
      </c>
      <c r="B89" s="62">
        <v>4500</v>
      </c>
      <c r="C89" s="65">
        <f>B89*2*0.9</f>
        <v>8100</v>
      </c>
      <c r="D89" s="118">
        <v>30</v>
      </c>
      <c r="E89" s="119"/>
      <c r="F89" s="65"/>
      <c r="G89" s="120"/>
      <c r="H89" s="120"/>
    </row>
    <row r="90" spans="1:8" ht="23.4" thickBot="1" x14ac:dyDescent="0.35">
      <c r="A90" s="85" t="s">
        <v>133</v>
      </c>
      <c r="B90" s="86"/>
      <c r="C90" s="86"/>
      <c r="D90" s="86"/>
      <c r="E90" s="86"/>
      <c r="F90" s="86"/>
      <c r="G90" s="86"/>
      <c r="H90" s="87"/>
    </row>
    <row r="91" spans="1:8" ht="26.4" x14ac:dyDescent="0.3">
      <c r="A91" s="97"/>
      <c r="B91" s="103" t="s">
        <v>4</v>
      </c>
      <c r="C91" s="103" t="s">
        <v>42</v>
      </c>
      <c r="D91" s="121" t="s">
        <v>3</v>
      </c>
      <c r="E91" s="122"/>
      <c r="F91" s="91"/>
      <c r="G91" s="91"/>
      <c r="H91" s="91"/>
    </row>
    <row r="92" spans="1:8" x14ac:dyDescent="0.3">
      <c r="A92" s="98" t="s">
        <v>135</v>
      </c>
      <c r="B92" s="91">
        <v>3100</v>
      </c>
      <c r="C92" s="91">
        <f>B92*2*0.9</f>
        <v>5580</v>
      </c>
      <c r="D92" s="106">
        <v>20</v>
      </c>
      <c r="E92" s="108"/>
      <c r="F92" s="19"/>
      <c r="G92" s="42"/>
      <c r="H92" s="42"/>
    </row>
    <row r="93" spans="1:8" x14ac:dyDescent="0.3">
      <c r="A93" s="21" t="s">
        <v>136</v>
      </c>
      <c r="B93" s="25">
        <v>3100</v>
      </c>
      <c r="C93" s="25">
        <f t="shared" ref="C93:C99" si="31">B93*2*0.9</f>
        <v>5580</v>
      </c>
      <c r="D93" s="106">
        <v>20</v>
      </c>
      <c r="E93" s="108"/>
      <c r="F93" s="19"/>
      <c r="G93" s="42"/>
      <c r="H93" s="42"/>
    </row>
    <row r="94" spans="1:8" x14ac:dyDescent="0.3">
      <c r="A94" s="21" t="s">
        <v>137</v>
      </c>
      <c r="B94" s="25">
        <v>3100</v>
      </c>
      <c r="C94" s="25">
        <f t="shared" si="31"/>
        <v>5580</v>
      </c>
      <c r="D94" s="106">
        <v>20</v>
      </c>
      <c r="E94" s="108"/>
      <c r="F94" s="19"/>
      <c r="G94" s="42"/>
      <c r="H94" s="42"/>
    </row>
    <row r="95" spans="1:8" x14ac:dyDescent="0.3">
      <c r="A95" s="21" t="s">
        <v>134</v>
      </c>
      <c r="B95" s="25">
        <v>3100</v>
      </c>
      <c r="C95" s="25">
        <f t="shared" si="31"/>
        <v>5580</v>
      </c>
      <c r="D95" s="106">
        <v>20</v>
      </c>
      <c r="E95" s="108"/>
      <c r="F95" s="19"/>
      <c r="G95" s="42"/>
      <c r="H95" s="42"/>
    </row>
    <row r="96" spans="1:8" x14ac:dyDescent="0.3">
      <c r="A96" s="21" t="s">
        <v>132</v>
      </c>
      <c r="B96" s="25">
        <v>3100</v>
      </c>
      <c r="C96" s="25">
        <f t="shared" si="31"/>
        <v>5580</v>
      </c>
      <c r="D96" s="106">
        <v>20</v>
      </c>
      <c r="E96" s="108"/>
      <c r="F96" s="19"/>
      <c r="G96" s="42"/>
      <c r="H96" s="42"/>
    </row>
    <row r="97" spans="1:9" x14ac:dyDescent="0.3">
      <c r="A97" s="21" t="s">
        <v>138</v>
      </c>
      <c r="B97" s="25">
        <v>3100</v>
      </c>
      <c r="C97" s="25">
        <f t="shared" si="31"/>
        <v>5580</v>
      </c>
      <c r="D97" s="106">
        <v>20</v>
      </c>
      <c r="E97" s="108"/>
      <c r="F97" s="19"/>
      <c r="G97" s="42"/>
      <c r="H97" s="42"/>
    </row>
    <row r="98" spans="1:9" x14ac:dyDescent="0.3">
      <c r="A98" s="16" t="s">
        <v>139</v>
      </c>
      <c r="B98" s="25">
        <v>3100</v>
      </c>
      <c r="C98" s="25">
        <f t="shared" si="31"/>
        <v>5580</v>
      </c>
      <c r="D98" s="106">
        <v>20</v>
      </c>
      <c r="E98" s="108"/>
      <c r="F98" s="19"/>
      <c r="G98" s="42"/>
      <c r="H98" s="42"/>
    </row>
    <row r="99" spans="1:9" ht="15" thickBot="1" x14ac:dyDescent="0.35">
      <c r="A99" s="117" t="s">
        <v>129</v>
      </c>
      <c r="B99" s="62">
        <v>3100</v>
      </c>
      <c r="C99" s="62">
        <f t="shared" si="31"/>
        <v>5580</v>
      </c>
      <c r="D99" s="123">
        <v>20</v>
      </c>
      <c r="E99" s="124"/>
      <c r="F99" s="65"/>
      <c r="G99" s="120"/>
      <c r="H99" s="120"/>
    </row>
    <row r="100" spans="1:9" ht="23.4" thickBot="1" x14ac:dyDescent="0.35">
      <c r="A100" s="85" t="s">
        <v>141</v>
      </c>
      <c r="B100" s="86"/>
      <c r="C100" s="86"/>
      <c r="D100" s="86"/>
      <c r="E100" s="86"/>
      <c r="F100" s="86"/>
      <c r="G100" s="86"/>
      <c r="H100" s="87"/>
    </row>
    <row r="101" spans="1:9" ht="28.8" customHeight="1" x14ac:dyDescent="0.3">
      <c r="A101" s="97"/>
      <c r="B101" s="103" t="s">
        <v>4</v>
      </c>
      <c r="C101" s="103" t="s">
        <v>3</v>
      </c>
      <c r="D101" s="103"/>
      <c r="E101" s="103"/>
      <c r="F101" s="115"/>
      <c r="G101" s="116"/>
      <c r="H101" s="25"/>
      <c r="I101" s="31"/>
    </row>
    <row r="102" spans="1:9" x14ac:dyDescent="0.3">
      <c r="A102" s="98" t="s">
        <v>142</v>
      </c>
      <c r="B102" s="91">
        <v>2000</v>
      </c>
      <c r="C102" s="93">
        <v>60</v>
      </c>
      <c r="D102" s="103"/>
      <c r="E102" s="103"/>
      <c r="F102" s="103"/>
      <c r="G102" s="103"/>
      <c r="H102" s="103"/>
      <c r="I102" s="31"/>
    </row>
    <row r="103" spans="1:9" x14ac:dyDescent="0.3">
      <c r="A103" s="21" t="s">
        <v>143</v>
      </c>
      <c r="B103" s="25">
        <v>3000</v>
      </c>
      <c r="C103" s="5">
        <v>75</v>
      </c>
      <c r="D103" s="103"/>
      <c r="E103" s="103"/>
      <c r="F103" s="103"/>
      <c r="G103" s="103"/>
      <c r="H103" s="103"/>
      <c r="I103" s="31"/>
    </row>
    <row r="104" spans="1:9" x14ac:dyDescent="0.3">
      <c r="A104" s="21" t="s">
        <v>215</v>
      </c>
      <c r="B104" s="25">
        <v>3500</v>
      </c>
      <c r="C104" s="5">
        <v>75</v>
      </c>
      <c r="D104" s="103"/>
      <c r="E104" s="103"/>
      <c r="F104" s="103"/>
      <c r="G104" s="103"/>
      <c r="H104" s="103"/>
      <c r="I104" s="31"/>
    </row>
    <row r="105" spans="1:9" x14ac:dyDescent="0.3">
      <c r="A105" s="21" t="s">
        <v>144</v>
      </c>
      <c r="B105" s="25">
        <v>2500</v>
      </c>
      <c r="C105" s="5">
        <v>30</v>
      </c>
      <c r="D105" s="103"/>
      <c r="E105" s="103"/>
      <c r="F105" s="103"/>
      <c r="G105" s="103"/>
      <c r="H105" s="103"/>
      <c r="I105" s="31"/>
    </row>
    <row r="106" spans="1:9" x14ac:dyDescent="0.3">
      <c r="A106" s="21" t="s">
        <v>145</v>
      </c>
      <c r="B106" s="25">
        <v>1200</v>
      </c>
      <c r="C106" s="5">
        <v>30</v>
      </c>
      <c r="D106" s="103"/>
      <c r="E106" s="103"/>
      <c r="F106" s="103"/>
      <c r="G106" s="103"/>
      <c r="H106" s="103"/>
      <c r="I106" s="31"/>
    </row>
    <row r="107" spans="1:9" x14ac:dyDescent="0.3">
      <c r="A107" s="21" t="s">
        <v>146</v>
      </c>
      <c r="B107" s="25">
        <v>1800</v>
      </c>
      <c r="C107" s="5">
        <v>30</v>
      </c>
      <c r="D107" s="103"/>
      <c r="E107" s="103"/>
      <c r="F107" s="103"/>
      <c r="G107" s="103"/>
      <c r="H107" s="103"/>
      <c r="I107" s="31"/>
    </row>
    <row r="108" spans="1:9" ht="13.8" customHeight="1" x14ac:dyDescent="0.3">
      <c r="A108" s="21" t="s">
        <v>214</v>
      </c>
      <c r="B108" s="5">
        <v>700</v>
      </c>
      <c r="C108" s="5">
        <v>20</v>
      </c>
      <c r="D108" s="103"/>
      <c r="E108" s="103"/>
      <c r="F108" s="103"/>
      <c r="G108" s="103"/>
      <c r="H108" s="103"/>
      <c r="I108" s="31"/>
    </row>
    <row r="109" spans="1:9" x14ac:dyDescent="0.3">
      <c r="A109" s="21" t="s">
        <v>147</v>
      </c>
      <c r="B109" s="5">
        <v>700</v>
      </c>
      <c r="C109" s="5">
        <v>15</v>
      </c>
      <c r="D109" s="103"/>
      <c r="E109" s="103"/>
      <c r="F109" s="103"/>
      <c r="G109" s="103"/>
      <c r="H109" s="103"/>
      <c r="I109" s="31"/>
    </row>
    <row r="110" spans="1:9" x14ac:dyDescent="0.3">
      <c r="A110" s="21" t="s">
        <v>61</v>
      </c>
      <c r="B110" s="5">
        <v>450</v>
      </c>
      <c r="C110" s="5">
        <v>15</v>
      </c>
      <c r="D110" s="103"/>
      <c r="E110" s="103"/>
      <c r="F110" s="103"/>
      <c r="G110" s="103"/>
      <c r="H110" s="103"/>
      <c r="I110" s="31"/>
    </row>
    <row r="111" spans="1:9" x14ac:dyDescent="0.3">
      <c r="A111" s="21" t="s">
        <v>62</v>
      </c>
      <c r="B111" s="5">
        <v>900</v>
      </c>
      <c r="C111" s="5">
        <v>15</v>
      </c>
      <c r="D111" s="103"/>
      <c r="E111" s="103"/>
      <c r="F111" s="103"/>
      <c r="G111" s="103"/>
      <c r="H111" s="103"/>
    </row>
    <row r="112" spans="1:9" x14ac:dyDescent="0.3">
      <c r="A112" s="21" t="s">
        <v>63</v>
      </c>
      <c r="B112" s="5">
        <v>700</v>
      </c>
      <c r="C112" s="5">
        <v>20</v>
      </c>
      <c r="D112" s="103"/>
      <c r="E112" s="103"/>
      <c r="F112" s="103"/>
      <c r="G112" s="103"/>
      <c r="H112" s="103"/>
    </row>
    <row r="113" spans="1:10" x14ac:dyDescent="0.3">
      <c r="A113" s="21" t="s">
        <v>64</v>
      </c>
      <c r="B113" s="5">
        <v>600</v>
      </c>
      <c r="C113" s="5">
        <v>10</v>
      </c>
      <c r="D113" s="103"/>
      <c r="E113" s="103"/>
      <c r="F113" s="103"/>
      <c r="G113" s="103"/>
      <c r="H113" s="103"/>
    </row>
    <row r="114" spans="1:10" x14ac:dyDescent="0.3">
      <c r="A114" s="21" t="s">
        <v>65</v>
      </c>
      <c r="B114" s="5" t="s">
        <v>67</v>
      </c>
      <c r="C114" s="5" t="s">
        <v>66</v>
      </c>
      <c r="D114" s="103"/>
      <c r="E114" s="103"/>
      <c r="F114" s="103"/>
      <c r="G114" s="103"/>
      <c r="H114" s="103"/>
    </row>
    <row r="115" spans="1:10" x14ac:dyDescent="0.3">
      <c r="A115" s="21" t="s">
        <v>68</v>
      </c>
      <c r="B115" s="25">
        <v>2200</v>
      </c>
      <c r="C115" s="5">
        <v>60</v>
      </c>
      <c r="D115" s="103"/>
      <c r="E115" s="103"/>
      <c r="F115" s="103"/>
      <c r="G115" s="103"/>
      <c r="H115" s="103"/>
    </row>
    <row r="116" spans="1:10" x14ac:dyDescent="0.3">
      <c r="A116" s="21" t="s">
        <v>69</v>
      </c>
      <c r="B116" s="25">
        <v>3200</v>
      </c>
      <c r="C116" s="5">
        <v>75</v>
      </c>
      <c r="D116" s="103"/>
      <c r="E116" s="103"/>
      <c r="F116" s="103"/>
      <c r="G116" s="103"/>
      <c r="H116" s="103"/>
    </row>
    <row r="117" spans="1:10" x14ac:dyDescent="0.3">
      <c r="A117" s="21" t="s">
        <v>97</v>
      </c>
      <c r="B117" s="43">
        <v>3700</v>
      </c>
      <c r="C117" s="5">
        <v>75</v>
      </c>
      <c r="D117" s="103"/>
      <c r="E117" s="103"/>
      <c r="F117" s="103"/>
      <c r="G117" s="103"/>
      <c r="H117" s="103"/>
    </row>
    <row r="118" spans="1:10" x14ac:dyDescent="0.3">
      <c r="A118" s="21" t="s">
        <v>70</v>
      </c>
      <c r="B118" s="5">
        <v>800</v>
      </c>
      <c r="C118" s="5">
        <v>30</v>
      </c>
      <c r="D118" s="103"/>
      <c r="E118" s="103"/>
      <c r="F118" s="103"/>
      <c r="G118" s="103"/>
      <c r="H118" s="103"/>
    </row>
    <row r="119" spans="1:10" x14ac:dyDescent="0.3">
      <c r="A119" s="21" t="s">
        <v>71</v>
      </c>
      <c r="B119" s="25">
        <v>1300</v>
      </c>
      <c r="C119" s="5">
        <v>30</v>
      </c>
      <c r="D119" s="103"/>
      <c r="E119" s="103"/>
      <c r="F119" s="103"/>
      <c r="G119" s="103"/>
      <c r="H119" s="103"/>
    </row>
    <row r="120" spans="1:10" x14ac:dyDescent="0.3">
      <c r="A120" s="21" t="s">
        <v>72</v>
      </c>
      <c r="B120" s="5">
        <v>500</v>
      </c>
      <c r="C120" s="5">
        <v>20</v>
      </c>
      <c r="D120" s="103"/>
      <c r="E120" s="103"/>
      <c r="F120" s="103"/>
      <c r="G120" s="103"/>
      <c r="H120" s="103"/>
    </row>
    <row r="121" spans="1:10" x14ac:dyDescent="0.3">
      <c r="A121" s="21" t="s">
        <v>73</v>
      </c>
      <c r="B121" s="5">
        <v>700</v>
      </c>
      <c r="C121" s="5">
        <v>20</v>
      </c>
      <c r="D121" s="103"/>
      <c r="E121" s="103"/>
      <c r="F121" s="103"/>
      <c r="G121" s="103"/>
      <c r="H121" s="103"/>
    </row>
    <row r="122" spans="1:10" x14ac:dyDescent="0.3">
      <c r="A122" s="21" t="s">
        <v>74</v>
      </c>
      <c r="B122" s="5">
        <v>800</v>
      </c>
      <c r="C122" s="5">
        <v>20</v>
      </c>
      <c r="D122" s="103"/>
      <c r="E122" s="103"/>
      <c r="F122" s="103"/>
      <c r="G122" s="103"/>
      <c r="H122" s="103"/>
    </row>
    <row r="123" spans="1:10" x14ac:dyDescent="0.3">
      <c r="A123" s="21" t="s">
        <v>75</v>
      </c>
      <c r="B123" s="5">
        <v>250</v>
      </c>
      <c r="C123" s="5">
        <v>10</v>
      </c>
      <c r="D123" s="103"/>
      <c r="E123" s="103"/>
      <c r="F123" s="103"/>
      <c r="G123" s="103"/>
      <c r="H123" s="103"/>
    </row>
    <row r="124" spans="1:10" ht="15" thickBot="1" x14ac:dyDescent="0.35">
      <c r="A124" s="79" t="s">
        <v>76</v>
      </c>
      <c r="B124" s="79"/>
      <c r="C124" s="79"/>
    </row>
    <row r="125" spans="1:10" ht="23.4" thickBot="1" x14ac:dyDescent="0.35">
      <c r="A125" s="85" t="s">
        <v>77</v>
      </c>
      <c r="B125" s="86"/>
      <c r="C125" s="86"/>
      <c r="D125" s="86"/>
      <c r="E125" s="86"/>
      <c r="F125" s="86"/>
      <c r="G125" s="86"/>
      <c r="H125" s="87"/>
    </row>
    <row r="126" spans="1:10" ht="14.4" customHeight="1" x14ac:dyDescent="0.3">
      <c r="A126" s="99" t="s">
        <v>2</v>
      </c>
      <c r="B126" s="109" t="s">
        <v>216</v>
      </c>
      <c r="C126" s="110"/>
      <c r="D126" s="111"/>
      <c r="E126" s="130" t="s">
        <v>3</v>
      </c>
      <c r="G126" s="30"/>
      <c r="J126" s="30"/>
    </row>
    <row r="127" spans="1:10" x14ac:dyDescent="0.3">
      <c r="A127" s="44"/>
      <c r="B127" s="112"/>
      <c r="C127" s="113"/>
      <c r="D127" s="114"/>
      <c r="E127" s="131"/>
      <c r="G127" s="30"/>
      <c r="J127" s="30"/>
    </row>
    <row r="128" spans="1:10" x14ac:dyDescent="0.3">
      <c r="A128" s="6"/>
      <c r="B128" s="5" t="s">
        <v>78</v>
      </c>
      <c r="C128" s="5" t="s">
        <v>79</v>
      </c>
      <c r="D128" s="5" t="s">
        <v>80</v>
      </c>
      <c r="E128" s="100"/>
      <c r="G128" s="30"/>
      <c r="J128" s="30"/>
    </row>
    <row r="129" spans="1:10" ht="79.8" x14ac:dyDescent="0.3">
      <c r="A129" s="21" t="s">
        <v>102</v>
      </c>
      <c r="B129" s="5">
        <v>3000</v>
      </c>
      <c r="C129" s="5">
        <v>3800</v>
      </c>
      <c r="D129" s="5">
        <v>5000</v>
      </c>
      <c r="E129" s="5">
        <v>45</v>
      </c>
      <c r="F129" s="20" t="s">
        <v>103</v>
      </c>
      <c r="G129" s="30"/>
      <c r="J129" s="30"/>
    </row>
    <row r="130" spans="1:10" ht="66.599999999999994" x14ac:dyDescent="0.3">
      <c r="A130" s="21" t="s">
        <v>104</v>
      </c>
      <c r="B130" s="5">
        <v>4200</v>
      </c>
      <c r="C130" s="5">
        <v>5500</v>
      </c>
      <c r="D130" s="5">
        <v>7000</v>
      </c>
      <c r="E130" s="5">
        <v>60</v>
      </c>
      <c r="F130" s="20" t="s">
        <v>105</v>
      </c>
      <c r="G130" s="30"/>
      <c r="J130" s="30"/>
    </row>
    <row r="131" spans="1:10" x14ac:dyDescent="0.3">
      <c r="A131" s="21" t="s">
        <v>107</v>
      </c>
      <c r="B131" s="25">
        <v>2100</v>
      </c>
      <c r="C131" s="25">
        <v>2500</v>
      </c>
      <c r="D131" s="25">
        <v>3000</v>
      </c>
      <c r="E131" s="5" t="s">
        <v>81</v>
      </c>
      <c r="G131" s="30"/>
      <c r="J131" s="30"/>
    </row>
    <row r="132" spans="1:10" x14ac:dyDescent="0.3">
      <c r="A132" s="21" t="s">
        <v>106</v>
      </c>
      <c r="B132" s="25">
        <v>2300</v>
      </c>
      <c r="C132" s="25">
        <v>3000</v>
      </c>
      <c r="D132" s="25">
        <v>3500</v>
      </c>
      <c r="E132" s="5" t="s">
        <v>81</v>
      </c>
      <c r="G132" s="30"/>
      <c r="J132" s="30"/>
    </row>
    <row r="133" spans="1:10" x14ac:dyDescent="0.3">
      <c r="A133" s="21" t="s">
        <v>82</v>
      </c>
      <c r="B133" s="25">
        <v>3000</v>
      </c>
      <c r="C133" s="25">
        <v>3800</v>
      </c>
      <c r="D133" s="25">
        <v>4500</v>
      </c>
      <c r="E133" s="5">
        <v>80</v>
      </c>
      <c r="G133" s="30"/>
      <c r="J133" s="30"/>
    </row>
    <row r="134" spans="1:10" x14ac:dyDescent="0.3">
      <c r="A134" s="21" t="s">
        <v>83</v>
      </c>
      <c r="B134" s="25">
        <v>3500</v>
      </c>
      <c r="C134" s="25">
        <v>4000</v>
      </c>
      <c r="D134" s="25">
        <v>5000</v>
      </c>
      <c r="E134" s="5" t="s">
        <v>84</v>
      </c>
      <c r="G134" s="30"/>
      <c r="J134" s="30"/>
    </row>
    <row r="135" spans="1:10" x14ac:dyDescent="0.3">
      <c r="A135" s="21" t="s">
        <v>85</v>
      </c>
      <c r="B135" s="25">
        <v>2000</v>
      </c>
      <c r="C135" s="25">
        <v>2300</v>
      </c>
      <c r="D135" s="25">
        <v>2700</v>
      </c>
      <c r="E135" s="5" t="s">
        <v>86</v>
      </c>
      <c r="G135" s="30"/>
      <c r="J135" s="30"/>
    </row>
    <row r="136" spans="1:10" x14ac:dyDescent="0.3">
      <c r="A136" s="21" t="s">
        <v>87</v>
      </c>
      <c r="B136" s="25">
        <v>1200</v>
      </c>
      <c r="C136" s="25">
        <v>1600</v>
      </c>
      <c r="D136" s="5" t="s">
        <v>89</v>
      </c>
      <c r="E136" s="5" t="s">
        <v>88</v>
      </c>
      <c r="G136" s="30"/>
      <c r="J136" s="30"/>
    </row>
    <row r="137" spans="1:10" ht="44.4" customHeight="1" x14ac:dyDescent="0.3">
      <c r="A137" s="21" t="s">
        <v>108</v>
      </c>
      <c r="B137" s="46" t="s">
        <v>208</v>
      </c>
      <c r="C137" s="48"/>
      <c r="D137" s="46" t="s">
        <v>109</v>
      </c>
      <c r="E137" s="47"/>
      <c r="F137" s="48"/>
      <c r="G137" s="30"/>
      <c r="J137" s="30"/>
    </row>
    <row r="138" spans="1:10" x14ac:dyDescent="0.3">
      <c r="A138" s="21" t="s">
        <v>90</v>
      </c>
      <c r="B138" s="25">
        <v>4000</v>
      </c>
      <c r="C138" s="25">
        <v>4700</v>
      </c>
      <c r="D138" s="25">
        <v>5500</v>
      </c>
      <c r="E138" s="5" t="s">
        <v>91</v>
      </c>
      <c r="G138" s="30"/>
      <c r="J138" s="30"/>
    </row>
    <row r="139" spans="1:10" x14ac:dyDescent="0.3">
      <c r="A139" s="21" t="s">
        <v>92</v>
      </c>
      <c r="B139" s="106" t="s">
        <v>93</v>
      </c>
      <c r="C139" s="107"/>
      <c r="D139" s="108"/>
      <c r="E139" s="5">
        <v>60</v>
      </c>
      <c r="G139" s="30"/>
      <c r="J139" s="30"/>
    </row>
    <row r="140" spans="1:10" x14ac:dyDescent="0.3">
      <c r="A140" s="132" t="s">
        <v>94</v>
      </c>
      <c r="B140" s="30"/>
      <c r="C140" s="30"/>
      <c r="D140" s="30"/>
      <c r="E140" s="30"/>
      <c r="F140" s="30"/>
      <c r="G140" s="30"/>
      <c r="J140" s="30"/>
    </row>
    <row r="141" spans="1:10" x14ac:dyDescent="0.3">
      <c r="A141" s="21" t="s">
        <v>101</v>
      </c>
      <c r="B141" s="25">
        <v>1500</v>
      </c>
      <c r="C141" s="42"/>
      <c r="D141" s="42"/>
      <c r="E141" s="25">
        <v>20</v>
      </c>
      <c r="F141" s="30"/>
      <c r="G141" s="30"/>
      <c r="J141" s="30"/>
    </row>
    <row r="142" spans="1:10" x14ac:dyDescent="0.3">
      <c r="A142" s="21" t="s">
        <v>95</v>
      </c>
      <c r="B142" s="49">
        <v>2000</v>
      </c>
      <c r="C142" s="49"/>
      <c r="D142" s="49"/>
      <c r="E142" s="50"/>
      <c r="F142" s="30"/>
      <c r="G142" s="30"/>
      <c r="J142" s="30"/>
    </row>
    <row r="143" spans="1:10" ht="15" thickBot="1" x14ac:dyDescent="0.35">
      <c r="A143" s="128" t="s">
        <v>96</v>
      </c>
      <c r="B143" s="75">
        <v>2000</v>
      </c>
      <c r="C143" s="75"/>
      <c r="D143" s="75"/>
      <c r="E143" s="94">
        <v>30</v>
      </c>
    </row>
    <row r="144" spans="1:10" ht="23.4" thickBot="1" x14ac:dyDescent="0.35">
      <c r="A144" s="85" t="s">
        <v>140</v>
      </c>
      <c r="B144" s="86"/>
      <c r="C144" s="86"/>
      <c r="D144" s="86"/>
      <c r="E144" s="86"/>
      <c r="F144" s="86"/>
      <c r="G144" s="86"/>
      <c r="H144" s="87"/>
    </row>
    <row r="145" spans="1:16384" ht="25.8" customHeight="1" thickBot="1" x14ac:dyDescent="0.35">
      <c r="A145" s="98" t="s">
        <v>140</v>
      </c>
      <c r="B145" s="93">
        <v>1</v>
      </c>
      <c r="C145" s="93">
        <v>50</v>
      </c>
      <c r="D145" s="91">
        <v>3500</v>
      </c>
      <c r="E145" s="91">
        <v>4125</v>
      </c>
      <c r="F145" s="30"/>
      <c r="G145" s="30"/>
    </row>
    <row r="146" spans="1:16384" s="126" customFormat="1" ht="23.4" thickBot="1" x14ac:dyDescent="0.35">
      <c r="A146" s="85" t="s">
        <v>192</v>
      </c>
      <c r="B146" s="86"/>
      <c r="C146" s="86"/>
      <c r="D146" s="86"/>
      <c r="E146" s="86"/>
      <c r="F146" s="86"/>
      <c r="G146" s="86"/>
      <c r="H146" s="87"/>
      <c r="I146" s="127"/>
      <c r="J146" s="127"/>
      <c r="K146" s="127"/>
      <c r="L146" s="127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  <c r="Y146" s="125"/>
      <c r="Z146" s="125"/>
      <c r="AA146" s="125"/>
      <c r="AB146" s="125"/>
      <c r="AC146" s="125"/>
      <c r="AD146" s="125"/>
      <c r="AE146" s="125"/>
      <c r="AF146" s="125"/>
      <c r="AG146" s="125"/>
      <c r="AH146" s="125"/>
      <c r="AI146" s="125"/>
      <c r="AJ146" s="125"/>
      <c r="AK146" s="125"/>
      <c r="AL146" s="125"/>
      <c r="AM146" s="125"/>
      <c r="AN146" s="125"/>
      <c r="AO146" s="125"/>
      <c r="AP146" s="125"/>
      <c r="AQ146" s="125"/>
      <c r="AR146" s="125"/>
      <c r="AS146" s="125"/>
      <c r="AT146" s="125"/>
      <c r="AU146" s="125"/>
      <c r="AV146" s="125"/>
      <c r="AW146" s="125"/>
      <c r="AX146" s="125"/>
      <c r="AY146" s="125"/>
      <c r="AZ146" s="125"/>
      <c r="BA146" s="125"/>
      <c r="BB146" s="125"/>
      <c r="BC146" s="125"/>
      <c r="BD146" s="125"/>
      <c r="BE146" s="125"/>
      <c r="BF146" s="125"/>
      <c r="BG146" s="125"/>
      <c r="BH146" s="125"/>
      <c r="BI146" s="125"/>
      <c r="BJ146" s="125"/>
      <c r="BK146" s="125"/>
      <c r="BL146" s="125"/>
      <c r="BM146" s="125"/>
      <c r="BN146" s="125"/>
      <c r="BO146" s="125"/>
      <c r="BP146" s="125"/>
      <c r="BQ146" s="125"/>
      <c r="BR146" s="125"/>
      <c r="BS146" s="125"/>
      <c r="BT146" s="125"/>
      <c r="BU146" s="125"/>
      <c r="BV146" s="125"/>
      <c r="BW146" s="125"/>
      <c r="BX146" s="125"/>
      <c r="BY146" s="125"/>
      <c r="BZ146" s="125"/>
      <c r="CA146" s="125"/>
      <c r="CB146" s="125"/>
      <c r="CC146" s="125"/>
      <c r="CD146" s="125"/>
      <c r="CE146" s="125"/>
      <c r="CF146" s="125"/>
      <c r="CG146" s="125"/>
      <c r="CH146" s="125"/>
      <c r="CI146" s="125"/>
      <c r="CJ146" s="125"/>
      <c r="CK146" s="125"/>
      <c r="CL146" s="125"/>
      <c r="CM146" s="125"/>
      <c r="CN146" s="125"/>
      <c r="CO146" s="125"/>
      <c r="CP146" s="125"/>
      <c r="CQ146" s="125"/>
      <c r="CR146" s="125"/>
      <c r="CS146" s="125"/>
      <c r="CT146" s="125"/>
      <c r="CU146" s="125"/>
      <c r="CV146" s="125"/>
      <c r="CW146" s="125"/>
      <c r="CX146" s="125"/>
      <c r="CY146" s="125"/>
      <c r="CZ146" s="125"/>
      <c r="DA146" s="125"/>
      <c r="DB146" s="125"/>
      <c r="DC146" s="125"/>
      <c r="DD146" s="125"/>
      <c r="DE146" s="125"/>
      <c r="DF146" s="125"/>
      <c r="DG146" s="125"/>
      <c r="DH146" s="125"/>
      <c r="DI146" s="125"/>
      <c r="DJ146" s="125"/>
      <c r="DK146" s="125"/>
      <c r="DL146" s="125"/>
      <c r="DM146" s="125"/>
      <c r="DN146" s="125"/>
      <c r="DO146" s="125"/>
      <c r="DP146" s="125"/>
      <c r="DQ146" s="125"/>
      <c r="DR146" s="125"/>
      <c r="DS146" s="125"/>
      <c r="DT146" s="125"/>
      <c r="DU146" s="125"/>
      <c r="DV146" s="125"/>
      <c r="DW146" s="125"/>
      <c r="DX146" s="125"/>
      <c r="DY146" s="125"/>
      <c r="DZ146" s="125"/>
      <c r="EA146" s="125"/>
      <c r="EB146" s="125"/>
      <c r="EC146" s="125"/>
      <c r="ED146" s="125"/>
      <c r="EE146" s="125"/>
      <c r="EF146" s="125"/>
      <c r="EG146" s="125"/>
      <c r="EH146" s="125"/>
      <c r="EI146" s="125"/>
      <c r="EJ146" s="125"/>
      <c r="EK146" s="125"/>
      <c r="EL146" s="125"/>
      <c r="EM146" s="125"/>
      <c r="EN146" s="125"/>
      <c r="EO146" s="125"/>
      <c r="EP146" s="125"/>
      <c r="EQ146" s="125"/>
      <c r="ER146" s="125"/>
      <c r="ES146" s="125"/>
      <c r="ET146" s="125"/>
      <c r="EU146" s="125"/>
      <c r="EV146" s="125"/>
      <c r="EW146" s="125"/>
      <c r="EX146" s="125"/>
      <c r="EY146" s="125"/>
      <c r="EZ146" s="125"/>
      <c r="FA146" s="125"/>
      <c r="FB146" s="125"/>
      <c r="FC146" s="125"/>
      <c r="FD146" s="125"/>
      <c r="FE146" s="125"/>
      <c r="FF146" s="125"/>
      <c r="FG146" s="125"/>
      <c r="FH146" s="125"/>
      <c r="FI146" s="125"/>
      <c r="FJ146" s="125"/>
      <c r="FK146" s="125"/>
      <c r="FL146" s="125"/>
      <c r="FM146" s="125"/>
      <c r="FN146" s="125"/>
      <c r="FO146" s="125"/>
      <c r="FP146" s="125"/>
      <c r="FQ146" s="125"/>
      <c r="FR146" s="125"/>
      <c r="FS146" s="125"/>
      <c r="FT146" s="125"/>
      <c r="FU146" s="125"/>
      <c r="FV146" s="125"/>
      <c r="FW146" s="125"/>
      <c r="FX146" s="125"/>
      <c r="FY146" s="125"/>
      <c r="FZ146" s="125"/>
      <c r="GA146" s="125"/>
      <c r="GB146" s="125"/>
      <c r="GC146" s="125"/>
      <c r="GD146" s="125"/>
      <c r="GE146" s="125"/>
      <c r="GF146" s="125"/>
      <c r="GG146" s="125"/>
      <c r="GH146" s="125"/>
      <c r="GI146" s="125"/>
      <c r="GJ146" s="125"/>
      <c r="GK146" s="125"/>
      <c r="GL146" s="125"/>
      <c r="GM146" s="125"/>
      <c r="GN146" s="125"/>
      <c r="GO146" s="125"/>
      <c r="GP146" s="125"/>
      <c r="GQ146" s="125"/>
      <c r="GR146" s="125"/>
      <c r="GS146" s="125"/>
      <c r="GT146" s="125"/>
      <c r="GU146" s="125"/>
      <c r="GV146" s="125"/>
      <c r="GW146" s="125"/>
      <c r="GX146" s="125"/>
      <c r="GY146" s="125"/>
      <c r="GZ146" s="125"/>
      <c r="HA146" s="125"/>
      <c r="HB146" s="125"/>
      <c r="HC146" s="125"/>
      <c r="HD146" s="125"/>
      <c r="HE146" s="125"/>
      <c r="HF146" s="125"/>
      <c r="HG146" s="125"/>
      <c r="HH146" s="125"/>
      <c r="HI146" s="125"/>
      <c r="HJ146" s="125"/>
      <c r="HK146" s="125"/>
      <c r="HL146" s="125"/>
      <c r="HM146" s="125"/>
      <c r="HN146" s="125"/>
      <c r="HO146" s="125"/>
      <c r="HP146" s="125"/>
      <c r="HQ146" s="125"/>
      <c r="HR146" s="125"/>
      <c r="HS146" s="125"/>
      <c r="HT146" s="125"/>
      <c r="HU146" s="125"/>
      <c r="HV146" s="125"/>
      <c r="HW146" s="125"/>
      <c r="HX146" s="125"/>
      <c r="HY146" s="125"/>
      <c r="HZ146" s="125"/>
      <c r="IA146" s="125"/>
      <c r="IB146" s="125"/>
      <c r="IC146" s="125"/>
      <c r="ID146" s="125"/>
      <c r="IE146" s="125"/>
      <c r="IF146" s="125"/>
      <c r="IG146" s="125"/>
      <c r="IH146" s="125"/>
      <c r="II146" s="125"/>
      <c r="IJ146" s="125"/>
      <c r="IK146" s="125"/>
      <c r="IL146" s="125"/>
      <c r="IM146" s="125"/>
      <c r="IN146" s="125"/>
      <c r="IO146" s="125"/>
      <c r="IP146" s="125"/>
      <c r="IQ146" s="125"/>
      <c r="IR146" s="125"/>
      <c r="IS146" s="125"/>
      <c r="IT146" s="125"/>
      <c r="IU146" s="125"/>
      <c r="IV146" s="125"/>
      <c r="IW146" s="125"/>
      <c r="IX146" s="125"/>
      <c r="IY146" s="125"/>
      <c r="IZ146" s="125"/>
      <c r="JA146" s="125"/>
      <c r="JB146" s="125"/>
      <c r="JC146" s="125"/>
      <c r="JD146" s="125"/>
      <c r="JE146" s="125"/>
      <c r="JF146" s="125"/>
      <c r="JG146" s="125"/>
      <c r="JH146" s="125"/>
      <c r="JI146" s="125"/>
      <c r="JJ146" s="125"/>
      <c r="JK146" s="125"/>
      <c r="JL146" s="125"/>
      <c r="JM146" s="125"/>
      <c r="JN146" s="125"/>
      <c r="JO146" s="125"/>
      <c r="JP146" s="125"/>
      <c r="JQ146" s="125"/>
      <c r="JR146" s="125"/>
      <c r="JS146" s="125"/>
      <c r="JT146" s="125"/>
      <c r="JU146" s="125"/>
      <c r="JV146" s="125"/>
      <c r="JW146" s="125"/>
      <c r="JX146" s="125"/>
      <c r="JY146" s="125"/>
      <c r="JZ146" s="125"/>
      <c r="KA146" s="125"/>
      <c r="KB146" s="125"/>
      <c r="KC146" s="125"/>
      <c r="KD146" s="125"/>
      <c r="KE146" s="125"/>
      <c r="KF146" s="125"/>
      <c r="KG146" s="125"/>
      <c r="KH146" s="125"/>
      <c r="KI146" s="125"/>
      <c r="KJ146" s="125"/>
      <c r="KK146" s="125"/>
      <c r="KL146" s="125"/>
      <c r="KM146" s="125"/>
      <c r="KN146" s="125"/>
      <c r="KO146" s="125"/>
      <c r="KP146" s="125"/>
      <c r="KQ146" s="125"/>
      <c r="KR146" s="125"/>
      <c r="KS146" s="125"/>
      <c r="KT146" s="125"/>
      <c r="KU146" s="125"/>
      <c r="KV146" s="125"/>
      <c r="KW146" s="125"/>
      <c r="KX146" s="125"/>
      <c r="KY146" s="125"/>
      <c r="KZ146" s="125"/>
      <c r="LA146" s="125"/>
      <c r="LB146" s="125"/>
      <c r="LC146" s="125"/>
      <c r="LD146" s="125"/>
      <c r="LE146" s="125"/>
      <c r="LF146" s="125"/>
      <c r="LG146" s="125"/>
      <c r="LH146" s="125"/>
      <c r="LI146" s="125"/>
      <c r="LJ146" s="125"/>
      <c r="LK146" s="125"/>
      <c r="LL146" s="125"/>
      <c r="LM146" s="125"/>
      <c r="LN146" s="125"/>
      <c r="LO146" s="125"/>
      <c r="LP146" s="125"/>
      <c r="LQ146" s="125"/>
      <c r="LR146" s="125"/>
      <c r="LS146" s="125"/>
      <c r="LT146" s="125"/>
      <c r="LU146" s="125"/>
      <c r="LV146" s="125"/>
      <c r="LW146" s="125"/>
      <c r="LX146" s="125"/>
      <c r="LY146" s="125"/>
      <c r="LZ146" s="125"/>
      <c r="MA146" s="125"/>
      <c r="MB146" s="125"/>
      <c r="MC146" s="125"/>
      <c r="MD146" s="125"/>
      <c r="ME146" s="125"/>
      <c r="MF146" s="125"/>
      <c r="MG146" s="125"/>
      <c r="MH146" s="125"/>
      <c r="MI146" s="125"/>
      <c r="MJ146" s="125"/>
      <c r="MK146" s="125"/>
      <c r="ML146" s="125"/>
      <c r="MM146" s="125"/>
      <c r="MN146" s="125"/>
      <c r="MO146" s="125"/>
      <c r="MP146" s="125"/>
      <c r="MQ146" s="125"/>
      <c r="MR146" s="125"/>
      <c r="MS146" s="125"/>
      <c r="MT146" s="125"/>
      <c r="MU146" s="125"/>
      <c r="MV146" s="125"/>
      <c r="MW146" s="125"/>
      <c r="MX146" s="125"/>
      <c r="MY146" s="125"/>
      <c r="MZ146" s="125"/>
      <c r="NA146" s="125"/>
      <c r="NB146" s="125"/>
      <c r="NC146" s="125"/>
      <c r="ND146" s="125"/>
      <c r="NE146" s="125"/>
      <c r="NF146" s="125"/>
      <c r="NG146" s="125"/>
      <c r="NH146" s="125"/>
      <c r="NI146" s="125"/>
      <c r="NJ146" s="125"/>
      <c r="NK146" s="125"/>
      <c r="NL146" s="125"/>
      <c r="NM146" s="125"/>
      <c r="NN146" s="125"/>
      <c r="NO146" s="125"/>
      <c r="NP146" s="125"/>
      <c r="NQ146" s="125"/>
      <c r="NR146" s="125"/>
      <c r="NS146" s="125"/>
      <c r="NT146" s="125"/>
      <c r="NU146" s="125"/>
      <c r="NV146" s="125"/>
      <c r="NW146" s="125"/>
      <c r="NX146" s="125"/>
      <c r="NY146" s="125"/>
      <c r="NZ146" s="125"/>
      <c r="OA146" s="125"/>
      <c r="OB146" s="125"/>
      <c r="OC146" s="125"/>
      <c r="OD146" s="125"/>
      <c r="OE146" s="125"/>
      <c r="OF146" s="125"/>
      <c r="OG146" s="125"/>
      <c r="OH146" s="125"/>
      <c r="OI146" s="125"/>
      <c r="OJ146" s="125"/>
      <c r="OK146" s="125"/>
      <c r="OL146" s="125"/>
      <c r="OM146" s="125"/>
      <c r="ON146" s="125"/>
      <c r="OO146" s="125"/>
      <c r="OP146" s="125"/>
      <c r="OQ146" s="125"/>
      <c r="OR146" s="125"/>
      <c r="OS146" s="125"/>
      <c r="OT146" s="125"/>
      <c r="OU146" s="125"/>
      <c r="OV146" s="125"/>
      <c r="OW146" s="125"/>
      <c r="OX146" s="125"/>
      <c r="OY146" s="125"/>
      <c r="OZ146" s="125"/>
      <c r="PA146" s="125"/>
      <c r="PB146" s="125"/>
      <c r="PC146" s="125"/>
      <c r="PD146" s="125"/>
      <c r="PE146" s="125"/>
      <c r="PF146" s="125"/>
      <c r="PG146" s="125"/>
      <c r="PH146" s="125"/>
      <c r="PI146" s="125"/>
      <c r="PJ146" s="125"/>
      <c r="PK146" s="125"/>
      <c r="PL146" s="125"/>
      <c r="PM146" s="125"/>
      <c r="PN146" s="125"/>
      <c r="PO146" s="125"/>
      <c r="PP146" s="125"/>
      <c r="PQ146" s="125"/>
      <c r="PR146" s="125"/>
      <c r="PS146" s="125"/>
      <c r="PT146" s="125"/>
      <c r="PU146" s="125"/>
      <c r="PV146" s="125"/>
      <c r="PW146" s="125"/>
      <c r="PX146" s="125"/>
      <c r="PY146" s="125"/>
      <c r="PZ146" s="125"/>
      <c r="QA146" s="125"/>
      <c r="QB146" s="125"/>
      <c r="QC146" s="125"/>
      <c r="QD146" s="125"/>
      <c r="QE146" s="125"/>
      <c r="QF146" s="125"/>
      <c r="QG146" s="125"/>
      <c r="QH146" s="125"/>
      <c r="QI146" s="125"/>
      <c r="QJ146" s="125"/>
      <c r="QK146" s="125"/>
      <c r="QL146" s="125"/>
      <c r="QM146" s="125"/>
      <c r="QN146" s="125"/>
      <c r="QO146" s="125"/>
      <c r="QP146" s="125"/>
      <c r="QQ146" s="125"/>
      <c r="QR146" s="125"/>
      <c r="QS146" s="125"/>
      <c r="QT146" s="125"/>
      <c r="QU146" s="125"/>
      <c r="QV146" s="125"/>
      <c r="QW146" s="125"/>
      <c r="QX146" s="125"/>
      <c r="QY146" s="125"/>
      <c r="QZ146" s="125"/>
      <c r="RA146" s="125"/>
      <c r="RB146" s="125"/>
      <c r="RC146" s="125"/>
      <c r="RD146" s="125"/>
      <c r="RE146" s="125"/>
      <c r="RF146" s="125"/>
      <c r="RG146" s="125"/>
      <c r="RH146" s="125"/>
      <c r="RI146" s="125"/>
      <c r="RJ146" s="125"/>
      <c r="RK146" s="125"/>
      <c r="RL146" s="125"/>
      <c r="RM146" s="125"/>
      <c r="RN146" s="125"/>
      <c r="RO146" s="125"/>
      <c r="RP146" s="125"/>
      <c r="RQ146" s="125"/>
      <c r="RR146" s="125"/>
      <c r="RS146" s="125"/>
      <c r="RT146" s="125"/>
      <c r="RU146" s="125"/>
      <c r="RV146" s="125"/>
      <c r="RW146" s="125"/>
      <c r="RX146" s="125"/>
      <c r="RY146" s="125"/>
      <c r="RZ146" s="125"/>
      <c r="SA146" s="125"/>
      <c r="SB146" s="125"/>
      <c r="SC146" s="125"/>
      <c r="SD146" s="125"/>
      <c r="SE146" s="125"/>
      <c r="SF146" s="125"/>
      <c r="SG146" s="125"/>
      <c r="SH146" s="125"/>
      <c r="SI146" s="125"/>
      <c r="SJ146" s="125"/>
      <c r="SK146" s="125"/>
      <c r="SL146" s="125"/>
      <c r="SM146" s="125"/>
      <c r="SN146" s="125"/>
      <c r="SO146" s="125"/>
      <c r="SP146" s="125"/>
      <c r="SQ146" s="125"/>
      <c r="SR146" s="125"/>
      <c r="SS146" s="125"/>
      <c r="ST146" s="125"/>
      <c r="SU146" s="125"/>
      <c r="SV146" s="125"/>
      <c r="SW146" s="125"/>
      <c r="SX146" s="125"/>
      <c r="SY146" s="125"/>
      <c r="SZ146" s="125"/>
      <c r="TA146" s="125"/>
      <c r="TB146" s="125"/>
      <c r="TC146" s="125"/>
      <c r="TD146" s="125"/>
      <c r="TE146" s="125"/>
      <c r="TF146" s="125"/>
      <c r="TG146" s="125"/>
      <c r="TH146" s="125"/>
      <c r="TI146" s="125"/>
      <c r="TJ146" s="125"/>
      <c r="TK146" s="125"/>
      <c r="TL146" s="125"/>
      <c r="TM146" s="125"/>
      <c r="TN146" s="125"/>
      <c r="TO146" s="125"/>
      <c r="TP146" s="125"/>
      <c r="TQ146" s="125"/>
      <c r="TR146" s="125"/>
      <c r="TS146" s="125"/>
      <c r="TT146" s="125"/>
      <c r="TU146" s="125"/>
      <c r="TV146" s="125"/>
      <c r="TW146" s="125"/>
      <c r="TX146" s="125"/>
      <c r="TY146" s="125"/>
      <c r="TZ146" s="125"/>
      <c r="UA146" s="125"/>
      <c r="UB146" s="125"/>
      <c r="UC146" s="125"/>
      <c r="UD146" s="125"/>
      <c r="UE146" s="125"/>
      <c r="UF146" s="125"/>
      <c r="UG146" s="125"/>
      <c r="UH146" s="125"/>
      <c r="UI146" s="125"/>
      <c r="UJ146" s="125"/>
      <c r="UK146" s="125"/>
      <c r="UL146" s="125"/>
      <c r="UM146" s="125"/>
      <c r="UN146" s="125"/>
      <c r="UO146" s="125"/>
      <c r="UP146" s="125"/>
      <c r="UQ146" s="125"/>
      <c r="UR146" s="125"/>
      <c r="US146" s="125"/>
      <c r="UT146" s="125"/>
      <c r="UU146" s="125"/>
      <c r="UV146" s="125"/>
      <c r="UW146" s="125"/>
      <c r="UX146" s="125"/>
      <c r="UY146" s="125"/>
      <c r="UZ146" s="125"/>
      <c r="VA146" s="125"/>
      <c r="VB146" s="125"/>
      <c r="VC146" s="125"/>
      <c r="VD146" s="125"/>
      <c r="VE146" s="125"/>
      <c r="VF146" s="125"/>
      <c r="VG146" s="125"/>
      <c r="VH146" s="125"/>
      <c r="VI146" s="125"/>
      <c r="VJ146" s="125"/>
      <c r="VK146" s="125"/>
      <c r="VL146" s="125"/>
      <c r="VM146" s="125"/>
      <c r="VN146" s="125"/>
      <c r="VO146" s="125"/>
      <c r="VP146" s="125"/>
      <c r="VQ146" s="125"/>
      <c r="VR146" s="125"/>
      <c r="VS146" s="125"/>
      <c r="VT146" s="125"/>
      <c r="VU146" s="125"/>
      <c r="VV146" s="125"/>
      <c r="VW146" s="125"/>
      <c r="VX146" s="125"/>
      <c r="VY146" s="125"/>
      <c r="VZ146" s="125"/>
      <c r="WA146" s="125"/>
      <c r="WB146" s="125"/>
      <c r="WC146" s="125"/>
      <c r="WD146" s="125"/>
      <c r="WE146" s="125"/>
      <c r="WF146" s="125"/>
      <c r="WG146" s="125"/>
      <c r="WH146" s="125"/>
      <c r="WI146" s="125"/>
      <c r="WJ146" s="125"/>
      <c r="WK146" s="125"/>
      <c r="WL146" s="125"/>
      <c r="WM146" s="125"/>
      <c r="WN146" s="125"/>
      <c r="WO146" s="125"/>
      <c r="WP146" s="125"/>
      <c r="WQ146" s="125"/>
      <c r="WR146" s="125"/>
      <c r="WS146" s="125"/>
      <c r="WT146" s="125"/>
      <c r="WU146" s="125"/>
      <c r="WV146" s="125"/>
      <c r="WW146" s="125"/>
      <c r="WX146" s="125"/>
      <c r="WY146" s="125"/>
      <c r="WZ146" s="125"/>
      <c r="XA146" s="125"/>
      <c r="XB146" s="125"/>
      <c r="XC146" s="125"/>
      <c r="XD146" s="125"/>
      <c r="XE146" s="125"/>
      <c r="XF146" s="125"/>
      <c r="XG146" s="125"/>
      <c r="XH146" s="125"/>
      <c r="XI146" s="125"/>
      <c r="XJ146" s="125"/>
      <c r="XK146" s="125"/>
      <c r="XL146" s="125"/>
      <c r="XM146" s="125"/>
      <c r="XN146" s="125"/>
      <c r="XO146" s="125"/>
      <c r="XP146" s="125"/>
      <c r="XQ146" s="125"/>
      <c r="XR146" s="125"/>
      <c r="XS146" s="125"/>
      <c r="XT146" s="125"/>
      <c r="XU146" s="125"/>
      <c r="XV146" s="125"/>
      <c r="XW146" s="125"/>
      <c r="XX146" s="125"/>
      <c r="XY146" s="125"/>
      <c r="XZ146" s="125"/>
      <c r="YA146" s="125"/>
      <c r="YB146" s="125"/>
      <c r="YC146" s="125"/>
      <c r="YD146" s="125"/>
      <c r="YE146" s="125"/>
      <c r="YF146" s="125"/>
      <c r="YG146" s="125"/>
      <c r="YH146" s="125"/>
      <c r="YI146" s="125"/>
      <c r="YJ146" s="125"/>
      <c r="YK146" s="125"/>
      <c r="YL146" s="125"/>
      <c r="YM146" s="125"/>
      <c r="YN146" s="125"/>
      <c r="YO146" s="125"/>
      <c r="YP146" s="125"/>
      <c r="YQ146" s="125"/>
      <c r="YR146" s="125"/>
      <c r="YS146" s="125"/>
      <c r="YT146" s="125"/>
      <c r="YU146" s="125"/>
      <c r="YV146" s="125"/>
      <c r="YW146" s="125"/>
      <c r="YX146" s="125"/>
      <c r="YY146" s="125"/>
      <c r="YZ146" s="125"/>
      <c r="ZA146" s="125"/>
      <c r="ZB146" s="125"/>
      <c r="ZC146" s="125"/>
      <c r="ZD146" s="125"/>
      <c r="ZE146" s="125"/>
      <c r="ZF146" s="125"/>
      <c r="ZG146" s="125"/>
      <c r="ZH146" s="125"/>
      <c r="ZI146" s="125"/>
      <c r="ZJ146" s="125"/>
      <c r="ZK146" s="125"/>
      <c r="ZL146" s="125"/>
      <c r="ZM146" s="125"/>
      <c r="ZN146" s="125"/>
      <c r="ZO146" s="125"/>
      <c r="ZP146" s="125"/>
      <c r="ZQ146" s="125"/>
      <c r="ZR146" s="125"/>
      <c r="ZS146" s="125"/>
      <c r="ZT146" s="125"/>
      <c r="ZU146" s="125"/>
      <c r="ZV146" s="125"/>
      <c r="ZW146" s="125"/>
      <c r="ZX146" s="125"/>
      <c r="ZY146" s="125"/>
      <c r="ZZ146" s="125"/>
      <c r="AAA146" s="125"/>
      <c r="AAB146" s="125"/>
      <c r="AAC146" s="125"/>
      <c r="AAD146" s="125"/>
      <c r="AAE146" s="125"/>
      <c r="AAF146" s="125"/>
      <c r="AAG146" s="125"/>
      <c r="AAH146" s="125"/>
      <c r="AAI146" s="125"/>
      <c r="AAJ146" s="125"/>
      <c r="AAK146" s="125"/>
      <c r="AAL146" s="125"/>
      <c r="AAM146" s="125"/>
      <c r="AAN146" s="125"/>
      <c r="AAO146" s="125"/>
      <c r="AAP146" s="125"/>
      <c r="AAQ146" s="125"/>
      <c r="AAR146" s="125"/>
      <c r="AAS146" s="125"/>
      <c r="AAT146" s="125"/>
      <c r="AAU146" s="125"/>
      <c r="AAV146" s="125"/>
      <c r="AAW146" s="125"/>
      <c r="AAX146" s="125"/>
      <c r="AAY146" s="125"/>
      <c r="AAZ146" s="125"/>
      <c r="ABA146" s="125"/>
      <c r="ABB146" s="125"/>
      <c r="ABC146" s="125"/>
      <c r="ABD146" s="125"/>
      <c r="ABE146" s="125"/>
      <c r="ABF146" s="125"/>
      <c r="ABG146" s="125"/>
      <c r="ABH146" s="125"/>
      <c r="ABI146" s="125"/>
      <c r="ABJ146" s="125"/>
      <c r="ABK146" s="125"/>
      <c r="ABL146" s="125"/>
      <c r="ABM146" s="125"/>
      <c r="ABN146" s="125"/>
      <c r="ABO146" s="125"/>
      <c r="ABP146" s="125"/>
      <c r="ABQ146" s="125"/>
      <c r="ABR146" s="125"/>
      <c r="ABS146" s="125"/>
      <c r="ABT146" s="125"/>
      <c r="ABU146" s="125"/>
      <c r="ABV146" s="125"/>
      <c r="ABW146" s="125"/>
      <c r="ABX146" s="125"/>
      <c r="ABY146" s="125"/>
      <c r="ABZ146" s="125"/>
      <c r="ACA146" s="125"/>
      <c r="ACB146" s="125"/>
      <c r="ACC146" s="125"/>
      <c r="ACD146" s="125"/>
      <c r="ACE146" s="125"/>
      <c r="ACF146" s="125"/>
      <c r="ACG146" s="125"/>
      <c r="ACH146" s="125"/>
      <c r="ACI146" s="125"/>
      <c r="ACJ146" s="125"/>
      <c r="ACK146" s="125"/>
      <c r="ACL146" s="125"/>
      <c r="ACM146" s="125"/>
      <c r="ACN146" s="125"/>
      <c r="ACO146" s="125"/>
      <c r="ACP146" s="125"/>
      <c r="ACQ146" s="125"/>
      <c r="ACR146" s="125"/>
      <c r="ACS146" s="125"/>
      <c r="ACT146" s="125"/>
      <c r="ACU146" s="125"/>
      <c r="ACV146" s="125"/>
      <c r="ACW146" s="125"/>
      <c r="ACX146" s="125"/>
      <c r="ACY146" s="125"/>
      <c r="ACZ146" s="125"/>
      <c r="ADA146" s="125"/>
      <c r="ADB146" s="125"/>
      <c r="ADC146" s="125"/>
      <c r="ADD146" s="125"/>
      <c r="ADE146" s="125"/>
      <c r="ADF146" s="125"/>
      <c r="ADG146" s="125"/>
      <c r="ADH146" s="125"/>
      <c r="ADI146" s="125"/>
      <c r="ADJ146" s="125"/>
      <c r="ADK146" s="125"/>
      <c r="ADL146" s="125"/>
      <c r="ADM146" s="125"/>
      <c r="ADN146" s="125"/>
      <c r="ADO146" s="125"/>
      <c r="ADP146" s="125"/>
      <c r="ADQ146" s="125"/>
      <c r="ADR146" s="125"/>
      <c r="ADS146" s="125"/>
      <c r="ADT146" s="125"/>
      <c r="ADU146" s="125"/>
      <c r="ADV146" s="125"/>
      <c r="ADW146" s="125"/>
      <c r="ADX146" s="125"/>
      <c r="ADY146" s="125"/>
      <c r="ADZ146" s="125"/>
      <c r="AEA146" s="125"/>
      <c r="AEB146" s="125"/>
      <c r="AEC146" s="125"/>
      <c r="AED146" s="125"/>
      <c r="AEE146" s="125"/>
      <c r="AEF146" s="125"/>
      <c r="AEG146" s="125"/>
      <c r="AEH146" s="125"/>
      <c r="AEI146" s="125"/>
      <c r="AEJ146" s="125"/>
      <c r="AEK146" s="125"/>
      <c r="AEL146" s="125"/>
      <c r="AEM146" s="125"/>
      <c r="AEN146" s="125"/>
      <c r="AEO146" s="125"/>
      <c r="AEP146" s="125"/>
      <c r="AEQ146" s="125"/>
      <c r="AER146" s="125"/>
      <c r="AES146" s="125"/>
      <c r="AET146" s="125"/>
      <c r="AEU146" s="125"/>
      <c r="AEV146" s="125"/>
      <c r="AEW146" s="125"/>
      <c r="AEX146" s="125"/>
      <c r="AEY146" s="125"/>
      <c r="AEZ146" s="125"/>
      <c r="AFA146" s="125"/>
      <c r="AFB146" s="125"/>
      <c r="AFC146" s="125"/>
      <c r="AFD146" s="125"/>
      <c r="AFE146" s="125"/>
      <c r="AFF146" s="125"/>
      <c r="AFG146" s="125"/>
      <c r="AFH146" s="125"/>
      <c r="AFI146" s="125"/>
      <c r="AFJ146" s="125"/>
      <c r="AFK146" s="125"/>
      <c r="AFL146" s="125"/>
      <c r="AFM146" s="125"/>
      <c r="AFN146" s="125"/>
      <c r="AFO146" s="125"/>
      <c r="AFP146" s="125"/>
      <c r="AFQ146" s="125"/>
      <c r="AFR146" s="125"/>
      <c r="AFS146" s="125"/>
      <c r="AFT146" s="125"/>
      <c r="AFU146" s="125"/>
      <c r="AFV146" s="125"/>
      <c r="AFW146" s="125"/>
      <c r="AFX146" s="125"/>
      <c r="AFY146" s="125"/>
      <c r="AFZ146" s="125"/>
      <c r="AGA146" s="125"/>
      <c r="AGB146" s="125"/>
      <c r="AGC146" s="125"/>
      <c r="AGD146" s="125"/>
      <c r="AGE146" s="125"/>
      <c r="AGF146" s="125"/>
      <c r="AGG146" s="125"/>
      <c r="AGH146" s="125"/>
      <c r="AGI146" s="125"/>
      <c r="AGJ146" s="125"/>
      <c r="AGK146" s="125"/>
      <c r="AGL146" s="125"/>
      <c r="AGM146" s="125"/>
      <c r="AGN146" s="125"/>
      <c r="AGO146" s="125"/>
      <c r="AGP146" s="125"/>
      <c r="AGQ146" s="125"/>
      <c r="AGR146" s="125"/>
      <c r="AGS146" s="125"/>
      <c r="AGT146" s="125"/>
      <c r="AGU146" s="125"/>
      <c r="AGV146" s="125"/>
      <c r="AGW146" s="125"/>
      <c r="AGX146" s="125"/>
      <c r="AGY146" s="125"/>
      <c r="AGZ146" s="125"/>
      <c r="AHA146" s="125"/>
      <c r="AHB146" s="125"/>
      <c r="AHC146" s="125"/>
      <c r="AHD146" s="125"/>
      <c r="AHE146" s="125"/>
      <c r="AHF146" s="125"/>
      <c r="AHG146" s="125"/>
      <c r="AHH146" s="125"/>
      <c r="AHI146" s="125"/>
      <c r="AHJ146" s="125"/>
      <c r="AHK146" s="125"/>
      <c r="AHL146" s="125"/>
      <c r="AHM146" s="125"/>
      <c r="AHN146" s="125"/>
      <c r="AHO146" s="125"/>
      <c r="AHP146" s="125"/>
      <c r="AHQ146" s="125"/>
      <c r="AHR146" s="125"/>
      <c r="AHS146" s="125"/>
      <c r="AHT146" s="125"/>
      <c r="AHU146" s="125"/>
      <c r="AHV146" s="125"/>
      <c r="AHW146" s="125"/>
      <c r="AHX146" s="125"/>
      <c r="AHY146" s="125"/>
      <c r="AHZ146" s="125"/>
      <c r="AIA146" s="125"/>
      <c r="AIB146" s="125"/>
      <c r="AIC146" s="125"/>
      <c r="AID146" s="125"/>
      <c r="AIE146" s="125"/>
      <c r="AIF146" s="125"/>
      <c r="AIG146" s="125"/>
      <c r="AIH146" s="125"/>
      <c r="AII146" s="125"/>
      <c r="AIJ146" s="125"/>
      <c r="AIK146" s="125"/>
      <c r="AIL146" s="125"/>
      <c r="AIM146" s="125"/>
      <c r="AIN146" s="125"/>
      <c r="AIO146" s="125"/>
      <c r="AIP146" s="125"/>
      <c r="AIQ146" s="125"/>
      <c r="AIR146" s="125"/>
      <c r="AIS146" s="125"/>
      <c r="AIT146" s="125"/>
      <c r="AIU146" s="125"/>
      <c r="AIV146" s="125"/>
      <c r="AIW146" s="125"/>
      <c r="AIX146" s="125"/>
      <c r="AIY146" s="125"/>
      <c r="AIZ146" s="125"/>
      <c r="AJA146" s="125"/>
      <c r="AJB146" s="125"/>
      <c r="AJC146" s="125"/>
      <c r="AJD146" s="125"/>
      <c r="AJE146" s="125"/>
      <c r="AJF146" s="125"/>
      <c r="AJG146" s="125"/>
      <c r="AJH146" s="125"/>
      <c r="AJI146" s="125"/>
      <c r="AJJ146" s="125"/>
      <c r="AJK146" s="125"/>
      <c r="AJL146" s="125"/>
      <c r="AJM146" s="125"/>
      <c r="AJN146" s="125"/>
      <c r="AJO146" s="125"/>
      <c r="AJP146" s="125"/>
      <c r="AJQ146" s="125"/>
      <c r="AJR146" s="125"/>
      <c r="AJS146" s="125"/>
      <c r="AJT146" s="125"/>
      <c r="AJU146" s="125"/>
      <c r="AJV146" s="125"/>
      <c r="AJW146" s="125"/>
      <c r="AJX146" s="125"/>
      <c r="AJY146" s="125"/>
      <c r="AJZ146" s="125"/>
      <c r="AKA146" s="125"/>
      <c r="AKB146" s="125"/>
      <c r="AKC146" s="125"/>
      <c r="AKD146" s="125"/>
      <c r="AKE146" s="125"/>
      <c r="AKF146" s="125"/>
      <c r="AKG146" s="125"/>
      <c r="AKH146" s="125"/>
      <c r="AKI146" s="125"/>
      <c r="AKJ146" s="125"/>
      <c r="AKK146" s="125"/>
      <c r="AKL146" s="125"/>
      <c r="AKM146" s="125"/>
      <c r="AKN146" s="125"/>
      <c r="AKO146" s="125"/>
      <c r="AKP146" s="125"/>
      <c r="AKQ146" s="125"/>
      <c r="AKR146" s="125"/>
      <c r="AKS146" s="125"/>
      <c r="AKT146" s="125"/>
      <c r="AKU146" s="125"/>
      <c r="AKV146" s="125"/>
      <c r="AKW146" s="125"/>
      <c r="AKX146" s="125"/>
      <c r="AKY146" s="125"/>
      <c r="AKZ146" s="125"/>
      <c r="ALA146" s="125"/>
      <c r="ALB146" s="125"/>
      <c r="ALC146" s="125"/>
      <c r="ALD146" s="125"/>
      <c r="ALE146" s="125"/>
      <c r="ALF146" s="125"/>
      <c r="ALG146" s="125"/>
      <c r="ALH146" s="125"/>
      <c r="ALI146" s="125"/>
      <c r="ALJ146" s="125"/>
      <c r="ALK146" s="125"/>
      <c r="ALL146" s="125"/>
      <c r="ALM146" s="125"/>
      <c r="ALN146" s="125"/>
      <c r="ALO146" s="125"/>
      <c r="ALP146" s="125"/>
      <c r="ALQ146" s="125"/>
      <c r="ALR146" s="125"/>
      <c r="ALS146" s="125"/>
      <c r="ALT146" s="125"/>
      <c r="ALU146" s="125"/>
      <c r="ALV146" s="125"/>
      <c r="ALW146" s="125"/>
      <c r="ALX146" s="125"/>
      <c r="ALY146" s="125"/>
      <c r="ALZ146" s="125"/>
      <c r="AMA146" s="125"/>
      <c r="AMB146" s="125"/>
      <c r="AMC146" s="125"/>
      <c r="AMD146" s="125"/>
      <c r="AME146" s="125"/>
      <c r="AMF146" s="125"/>
      <c r="AMG146" s="125"/>
      <c r="AMH146" s="125"/>
      <c r="AMI146" s="125"/>
      <c r="AMJ146" s="125"/>
      <c r="AMK146" s="125"/>
      <c r="AML146" s="125"/>
      <c r="AMM146" s="125"/>
      <c r="AMN146" s="125"/>
      <c r="AMO146" s="125"/>
      <c r="AMP146" s="125"/>
      <c r="AMQ146" s="125"/>
      <c r="AMR146" s="125"/>
      <c r="AMS146" s="125"/>
      <c r="AMT146" s="125"/>
      <c r="AMU146" s="125"/>
      <c r="AMV146" s="125"/>
      <c r="AMW146" s="125"/>
      <c r="AMX146" s="125"/>
      <c r="AMY146" s="125"/>
      <c r="AMZ146" s="125"/>
      <c r="ANA146" s="125"/>
      <c r="ANB146" s="125"/>
      <c r="ANC146" s="125"/>
      <c r="AND146" s="125"/>
      <c r="ANE146" s="125"/>
      <c r="ANF146" s="125"/>
      <c r="ANG146" s="125"/>
      <c r="ANH146" s="125"/>
      <c r="ANI146" s="125"/>
      <c r="ANJ146" s="125"/>
      <c r="ANK146" s="125"/>
      <c r="ANL146" s="125"/>
      <c r="ANM146" s="125"/>
      <c r="ANN146" s="125"/>
      <c r="ANO146" s="125"/>
      <c r="ANP146" s="125"/>
      <c r="ANQ146" s="125"/>
      <c r="ANR146" s="125"/>
      <c r="ANS146" s="125"/>
      <c r="ANT146" s="125"/>
      <c r="ANU146" s="125"/>
      <c r="ANV146" s="125"/>
      <c r="ANW146" s="125"/>
      <c r="ANX146" s="125"/>
      <c r="ANY146" s="125"/>
      <c r="ANZ146" s="125"/>
      <c r="AOA146" s="125"/>
      <c r="AOB146" s="125"/>
      <c r="AOC146" s="125"/>
      <c r="AOD146" s="125"/>
      <c r="AOE146" s="125"/>
      <c r="AOF146" s="125"/>
      <c r="AOG146" s="125"/>
      <c r="AOH146" s="125"/>
      <c r="AOI146" s="125"/>
      <c r="AOJ146" s="125"/>
      <c r="AOK146" s="125"/>
      <c r="AOL146" s="125"/>
      <c r="AOM146" s="125"/>
      <c r="AON146" s="125"/>
      <c r="AOO146" s="125"/>
      <c r="AOP146" s="125"/>
      <c r="AOQ146" s="125"/>
      <c r="AOR146" s="125"/>
      <c r="AOS146" s="125"/>
      <c r="AOT146" s="125"/>
      <c r="AOU146" s="125"/>
      <c r="AOV146" s="125"/>
      <c r="AOW146" s="125"/>
      <c r="AOX146" s="125"/>
      <c r="AOY146" s="125"/>
      <c r="AOZ146" s="125"/>
      <c r="APA146" s="125"/>
      <c r="APB146" s="125"/>
      <c r="APC146" s="125"/>
      <c r="APD146" s="125"/>
      <c r="APE146" s="125"/>
      <c r="APF146" s="125"/>
      <c r="APG146" s="125"/>
      <c r="APH146" s="125"/>
      <c r="API146" s="125"/>
      <c r="APJ146" s="125"/>
      <c r="APK146" s="125"/>
      <c r="APL146" s="125"/>
      <c r="APM146" s="125"/>
      <c r="APN146" s="125"/>
      <c r="APO146" s="125"/>
      <c r="APP146" s="125"/>
      <c r="APQ146" s="125"/>
      <c r="APR146" s="125"/>
      <c r="APS146" s="125"/>
      <c r="APT146" s="125"/>
      <c r="APU146" s="125"/>
      <c r="APV146" s="125"/>
      <c r="APW146" s="125"/>
      <c r="APX146" s="125"/>
      <c r="APY146" s="125"/>
      <c r="APZ146" s="125"/>
      <c r="AQA146" s="125"/>
      <c r="AQB146" s="125"/>
      <c r="AQC146" s="125"/>
      <c r="AQD146" s="125"/>
      <c r="AQE146" s="125"/>
      <c r="AQF146" s="125"/>
      <c r="AQG146" s="125"/>
      <c r="AQH146" s="125"/>
      <c r="AQI146" s="125"/>
      <c r="AQJ146" s="125"/>
      <c r="AQK146" s="125"/>
      <c r="AQL146" s="125"/>
      <c r="AQM146" s="125"/>
      <c r="AQN146" s="125"/>
      <c r="AQO146" s="125"/>
      <c r="AQP146" s="125"/>
      <c r="AQQ146" s="125"/>
      <c r="AQR146" s="125"/>
      <c r="AQS146" s="125"/>
      <c r="AQT146" s="125"/>
      <c r="AQU146" s="125"/>
      <c r="AQV146" s="125"/>
      <c r="AQW146" s="125"/>
      <c r="AQX146" s="125"/>
      <c r="AQY146" s="125"/>
      <c r="AQZ146" s="125"/>
      <c r="ARA146" s="125"/>
      <c r="ARB146" s="125"/>
      <c r="ARC146" s="125"/>
      <c r="ARD146" s="125"/>
      <c r="ARE146" s="125"/>
      <c r="ARF146" s="125"/>
      <c r="ARG146" s="125"/>
      <c r="ARH146" s="125"/>
      <c r="ARI146" s="125"/>
      <c r="ARJ146" s="125"/>
      <c r="ARK146" s="125"/>
      <c r="ARL146" s="125"/>
      <c r="ARM146" s="125"/>
      <c r="ARN146" s="125"/>
      <c r="ARO146" s="125"/>
      <c r="ARP146" s="125"/>
      <c r="ARQ146" s="125"/>
      <c r="ARR146" s="125"/>
      <c r="ARS146" s="125"/>
      <c r="ART146" s="125"/>
      <c r="ARU146" s="125"/>
      <c r="ARV146" s="125"/>
      <c r="ARW146" s="125"/>
      <c r="ARX146" s="125"/>
      <c r="ARY146" s="125"/>
      <c r="ARZ146" s="125"/>
      <c r="ASA146" s="125"/>
      <c r="ASB146" s="125"/>
      <c r="ASC146" s="125"/>
      <c r="ASD146" s="125"/>
      <c r="ASE146" s="125"/>
      <c r="ASF146" s="125"/>
      <c r="ASG146" s="125"/>
      <c r="ASH146" s="125"/>
      <c r="ASI146" s="125"/>
      <c r="ASJ146" s="125"/>
      <c r="ASK146" s="125"/>
      <c r="ASL146" s="125"/>
      <c r="ASM146" s="125"/>
      <c r="ASN146" s="125"/>
      <c r="ASO146" s="125"/>
      <c r="ASP146" s="125"/>
      <c r="ASQ146" s="125"/>
      <c r="ASR146" s="125"/>
      <c r="ASS146" s="125"/>
      <c r="AST146" s="125"/>
      <c r="ASU146" s="125"/>
      <c r="ASV146" s="125"/>
      <c r="ASW146" s="125"/>
      <c r="ASX146" s="125"/>
      <c r="ASY146" s="125"/>
      <c r="ASZ146" s="125"/>
      <c r="ATA146" s="125"/>
      <c r="ATB146" s="125"/>
      <c r="ATC146" s="125"/>
      <c r="ATD146" s="125"/>
      <c r="ATE146" s="125"/>
      <c r="ATF146" s="125"/>
      <c r="ATG146" s="125"/>
      <c r="ATH146" s="125"/>
      <c r="ATI146" s="125"/>
      <c r="ATJ146" s="125"/>
      <c r="ATK146" s="125"/>
      <c r="ATL146" s="125"/>
      <c r="ATM146" s="125"/>
      <c r="ATN146" s="125"/>
      <c r="ATO146" s="125"/>
      <c r="ATP146" s="125"/>
      <c r="ATQ146" s="125"/>
      <c r="ATR146" s="125"/>
      <c r="ATS146" s="125"/>
      <c r="ATT146" s="125"/>
      <c r="ATU146" s="125"/>
      <c r="ATV146" s="125"/>
      <c r="ATW146" s="125"/>
      <c r="ATX146" s="125"/>
      <c r="ATY146" s="125"/>
      <c r="ATZ146" s="125"/>
      <c r="AUA146" s="125"/>
      <c r="AUB146" s="125"/>
      <c r="AUC146" s="125"/>
      <c r="AUD146" s="125"/>
      <c r="AUE146" s="125"/>
      <c r="AUF146" s="125"/>
      <c r="AUG146" s="125"/>
      <c r="AUH146" s="125"/>
      <c r="AUI146" s="125"/>
      <c r="AUJ146" s="125"/>
      <c r="AUK146" s="125"/>
      <c r="AUL146" s="125"/>
      <c r="AUM146" s="125"/>
      <c r="AUN146" s="125"/>
      <c r="AUO146" s="125"/>
      <c r="AUP146" s="125"/>
      <c r="AUQ146" s="125"/>
      <c r="AUR146" s="125"/>
      <c r="AUS146" s="125"/>
      <c r="AUT146" s="125"/>
      <c r="AUU146" s="125"/>
      <c r="AUV146" s="125"/>
      <c r="AUW146" s="125"/>
      <c r="AUX146" s="125"/>
      <c r="AUY146" s="125"/>
      <c r="AUZ146" s="125"/>
      <c r="AVA146" s="125"/>
      <c r="AVB146" s="125"/>
      <c r="AVC146" s="125"/>
      <c r="AVD146" s="125"/>
      <c r="AVE146" s="125"/>
      <c r="AVF146" s="125"/>
      <c r="AVG146" s="125"/>
      <c r="AVH146" s="125"/>
      <c r="AVI146" s="125"/>
      <c r="AVJ146" s="125"/>
      <c r="AVK146" s="125"/>
      <c r="AVL146" s="125"/>
      <c r="AVM146" s="125"/>
      <c r="AVN146" s="125"/>
      <c r="AVO146" s="125"/>
      <c r="AVP146" s="125"/>
      <c r="AVQ146" s="125"/>
      <c r="AVR146" s="125"/>
      <c r="AVS146" s="125"/>
      <c r="AVT146" s="125"/>
      <c r="AVU146" s="125"/>
      <c r="AVV146" s="125"/>
      <c r="AVW146" s="125"/>
      <c r="AVX146" s="125"/>
      <c r="AVY146" s="125"/>
      <c r="AVZ146" s="125"/>
      <c r="AWA146" s="125"/>
      <c r="AWB146" s="125"/>
      <c r="AWC146" s="125"/>
      <c r="AWD146" s="125"/>
      <c r="AWE146" s="125"/>
      <c r="AWF146" s="125"/>
      <c r="AWG146" s="125"/>
      <c r="AWH146" s="125"/>
      <c r="AWI146" s="125"/>
      <c r="AWJ146" s="125"/>
      <c r="AWK146" s="125"/>
      <c r="AWL146" s="125"/>
      <c r="AWM146" s="125"/>
      <c r="AWN146" s="125"/>
      <c r="AWO146" s="125"/>
      <c r="AWP146" s="125"/>
      <c r="AWQ146" s="125"/>
      <c r="AWR146" s="125"/>
      <c r="AWS146" s="125"/>
      <c r="AWT146" s="125"/>
      <c r="AWU146" s="125"/>
      <c r="AWV146" s="125"/>
      <c r="AWW146" s="125"/>
      <c r="AWX146" s="125"/>
      <c r="AWY146" s="125"/>
      <c r="AWZ146" s="125"/>
      <c r="AXA146" s="125"/>
      <c r="AXB146" s="125"/>
      <c r="AXC146" s="125"/>
      <c r="AXD146" s="125"/>
      <c r="AXE146" s="125"/>
      <c r="AXF146" s="125"/>
      <c r="AXG146" s="125"/>
      <c r="AXH146" s="125"/>
      <c r="AXI146" s="125"/>
      <c r="AXJ146" s="125"/>
      <c r="AXK146" s="125"/>
      <c r="AXL146" s="125"/>
      <c r="AXM146" s="125"/>
      <c r="AXN146" s="125"/>
      <c r="AXO146" s="125"/>
      <c r="AXP146" s="125"/>
      <c r="AXQ146" s="125"/>
      <c r="AXR146" s="125"/>
      <c r="AXS146" s="125"/>
      <c r="AXT146" s="125"/>
      <c r="AXU146" s="125"/>
      <c r="AXV146" s="125"/>
      <c r="AXW146" s="125"/>
      <c r="AXX146" s="125"/>
      <c r="AXY146" s="125"/>
      <c r="AXZ146" s="125"/>
      <c r="AYA146" s="125"/>
      <c r="AYB146" s="125"/>
      <c r="AYC146" s="125"/>
      <c r="AYD146" s="125"/>
      <c r="AYE146" s="125"/>
      <c r="AYF146" s="125"/>
      <c r="AYG146" s="125"/>
      <c r="AYH146" s="125"/>
      <c r="AYI146" s="125"/>
      <c r="AYJ146" s="125"/>
      <c r="AYK146" s="125"/>
      <c r="AYL146" s="125"/>
      <c r="AYM146" s="125"/>
      <c r="AYN146" s="125"/>
      <c r="AYO146" s="125"/>
      <c r="AYP146" s="125"/>
      <c r="AYQ146" s="125"/>
      <c r="AYR146" s="125"/>
      <c r="AYS146" s="125"/>
      <c r="AYT146" s="125"/>
      <c r="AYU146" s="125"/>
      <c r="AYV146" s="125"/>
      <c r="AYW146" s="125"/>
      <c r="AYX146" s="125"/>
      <c r="AYY146" s="125"/>
      <c r="AYZ146" s="125"/>
      <c r="AZA146" s="125"/>
      <c r="AZB146" s="125"/>
      <c r="AZC146" s="125"/>
      <c r="AZD146" s="125"/>
      <c r="AZE146" s="125"/>
      <c r="AZF146" s="125"/>
      <c r="AZG146" s="125"/>
      <c r="AZH146" s="125"/>
      <c r="AZI146" s="125"/>
      <c r="AZJ146" s="125"/>
      <c r="AZK146" s="125"/>
      <c r="AZL146" s="125"/>
      <c r="AZM146" s="125"/>
      <c r="AZN146" s="125"/>
      <c r="AZO146" s="125"/>
      <c r="AZP146" s="125"/>
      <c r="AZQ146" s="125"/>
      <c r="AZR146" s="125"/>
      <c r="AZS146" s="125"/>
      <c r="AZT146" s="125"/>
      <c r="AZU146" s="125"/>
      <c r="AZV146" s="125"/>
      <c r="AZW146" s="125"/>
      <c r="AZX146" s="125"/>
      <c r="AZY146" s="125"/>
      <c r="AZZ146" s="125"/>
      <c r="BAA146" s="125"/>
      <c r="BAB146" s="125"/>
      <c r="BAC146" s="125"/>
      <c r="BAD146" s="125"/>
      <c r="BAE146" s="125"/>
      <c r="BAF146" s="125"/>
      <c r="BAG146" s="125"/>
      <c r="BAH146" s="125"/>
      <c r="BAI146" s="125"/>
      <c r="BAJ146" s="125"/>
      <c r="BAK146" s="125"/>
      <c r="BAL146" s="125"/>
      <c r="BAM146" s="125"/>
      <c r="BAN146" s="125"/>
      <c r="BAO146" s="125"/>
      <c r="BAP146" s="125"/>
      <c r="BAQ146" s="125"/>
      <c r="BAR146" s="125"/>
      <c r="BAS146" s="125"/>
      <c r="BAT146" s="125"/>
      <c r="BAU146" s="125"/>
      <c r="BAV146" s="125"/>
      <c r="BAW146" s="125"/>
      <c r="BAX146" s="125"/>
      <c r="BAY146" s="125"/>
      <c r="BAZ146" s="125"/>
      <c r="BBA146" s="125"/>
      <c r="BBB146" s="125"/>
      <c r="BBC146" s="125"/>
      <c r="BBD146" s="125"/>
      <c r="BBE146" s="125"/>
      <c r="BBF146" s="125"/>
      <c r="BBG146" s="125"/>
      <c r="BBH146" s="125"/>
      <c r="BBI146" s="125"/>
      <c r="BBJ146" s="125"/>
      <c r="BBK146" s="125"/>
      <c r="BBL146" s="125"/>
      <c r="BBM146" s="125"/>
      <c r="BBN146" s="125"/>
      <c r="BBO146" s="125"/>
      <c r="BBP146" s="125"/>
      <c r="BBQ146" s="125"/>
      <c r="BBR146" s="125"/>
      <c r="BBS146" s="125"/>
      <c r="BBT146" s="125"/>
      <c r="BBU146" s="125"/>
      <c r="BBV146" s="125"/>
      <c r="BBW146" s="125"/>
      <c r="BBX146" s="125"/>
      <c r="BBY146" s="125"/>
      <c r="BBZ146" s="125"/>
      <c r="BCA146" s="125"/>
      <c r="BCB146" s="125"/>
      <c r="BCC146" s="125"/>
      <c r="BCD146" s="125"/>
      <c r="BCE146" s="125"/>
      <c r="BCF146" s="125"/>
      <c r="BCG146" s="125"/>
      <c r="BCH146" s="125"/>
      <c r="BCI146" s="125"/>
      <c r="BCJ146" s="125"/>
      <c r="BCK146" s="125"/>
      <c r="BCL146" s="125"/>
      <c r="BCM146" s="125"/>
      <c r="BCN146" s="125"/>
      <c r="BCO146" s="125"/>
      <c r="BCP146" s="125"/>
      <c r="BCQ146" s="125"/>
      <c r="BCR146" s="125"/>
      <c r="BCS146" s="125"/>
      <c r="BCT146" s="125"/>
      <c r="BCU146" s="125"/>
      <c r="BCV146" s="125"/>
      <c r="BCW146" s="125"/>
      <c r="BCX146" s="125"/>
      <c r="BCY146" s="125"/>
      <c r="BCZ146" s="125"/>
      <c r="BDA146" s="125"/>
      <c r="BDB146" s="125"/>
      <c r="BDC146" s="125"/>
      <c r="BDD146" s="125"/>
      <c r="BDE146" s="125"/>
      <c r="BDF146" s="125"/>
      <c r="BDG146" s="125"/>
      <c r="BDH146" s="125"/>
      <c r="BDI146" s="125"/>
      <c r="BDJ146" s="125"/>
      <c r="BDK146" s="125"/>
      <c r="BDL146" s="125"/>
      <c r="BDM146" s="125"/>
      <c r="BDN146" s="125"/>
      <c r="BDO146" s="125"/>
      <c r="BDP146" s="125"/>
      <c r="BDQ146" s="125"/>
      <c r="BDR146" s="125"/>
      <c r="BDS146" s="125"/>
      <c r="BDT146" s="125"/>
      <c r="BDU146" s="125"/>
      <c r="BDV146" s="125"/>
      <c r="BDW146" s="125"/>
      <c r="BDX146" s="125"/>
      <c r="BDY146" s="125"/>
      <c r="BDZ146" s="125"/>
      <c r="BEA146" s="125"/>
      <c r="BEB146" s="125"/>
      <c r="BEC146" s="125"/>
      <c r="BED146" s="125"/>
      <c r="BEE146" s="125"/>
      <c r="BEF146" s="125"/>
      <c r="BEG146" s="125"/>
      <c r="BEH146" s="125"/>
      <c r="BEI146" s="125"/>
      <c r="BEJ146" s="125"/>
      <c r="BEK146" s="125"/>
      <c r="BEL146" s="125"/>
      <c r="BEM146" s="125"/>
      <c r="BEN146" s="125"/>
      <c r="BEO146" s="125"/>
      <c r="BEP146" s="125"/>
      <c r="BEQ146" s="125"/>
      <c r="BER146" s="125"/>
      <c r="BES146" s="125"/>
      <c r="BET146" s="125"/>
      <c r="BEU146" s="125"/>
      <c r="BEV146" s="125"/>
      <c r="BEW146" s="125"/>
      <c r="BEX146" s="125"/>
      <c r="BEY146" s="125"/>
      <c r="BEZ146" s="125"/>
      <c r="BFA146" s="125"/>
      <c r="BFB146" s="125"/>
      <c r="BFC146" s="125"/>
      <c r="BFD146" s="125"/>
      <c r="BFE146" s="125"/>
      <c r="BFF146" s="125"/>
      <c r="BFG146" s="125"/>
      <c r="BFH146" s="125"/>
      <c r="BFI146" s="125"/>
      <c r="BFJ146" s="125"/>
      <c r="BFK146" s="125"/>
      <c r="BFL146" s="125"/>
      <c r="BFM146" s="125"/>
      <c r="BFN146" s="125"/>
      <c r="BFO146" s="125"/>
      <c r="BFP146" s="125"/>
      <c r="BFQ146" s="125"/>
      <c r="BFR146" s="125"/>
      <c r="BFS146" s="125"/>
      <c r="BFT146" s="125"/>
      <c r="BFU146" s="125"/>
      <c r="BFV146" s="125"/>
      <c r="BFW146" s="125"/>
      <c r="BFX146" s="125"/>
      <c r="BFY146" s="125"/>
      <c r="BFZ146" s="125"/>
      <c r="BGA146" s="125"/>
      <c r="BGB146" s="125"/>
      <c r="BGC146" s="125"/>
      <c r="BGD146" s="125"/>
      <c r="BGE146" s="125"/>
      <c r="BGF146" s="125"/>
      <c r="BGG146" s="125"/>
      <c r="BGH146" s="125"/>
      <c r="BGI146" s="125"/>
      <c r="BGJ146" s="125"/>
      <c r="BGK146" s="125"/>
      <c r="BGL146" s="125"/>
      <c r="BGM146" s="125"/>
      <c r="BGN146" s="125"/>
      <c r="BGO146" s="125"/>
      <c r="BGP146" s="125"/>
      <c r="BGQ146" s="125"/>
      <c r="BGR146" s="125"/>
      <c r="BGS146" s="125"/>
      <c r="BGT146" s="125"/>
      <c r="BGU146" s="125"/>
      <c r="BGV146" s="125"/>
      <c r="BGW146" s="125"/>
      <c r="BGX146" s="125"/>
      <c r="BGY146" s="125"/>
      <c r="BGZ146" s="125"/>
      <c r="BHA146" s="125"/>
      <c r="BHB146" s="125"/>
      <c r="BHC146" s="125"/>
      <c r="BHD146" s="125"/>
      <c r="BHE146" s="125"/>
      <c r="BHF146" s="125"/>
      <c r="BHG146" s="125"/>
      <c r="BHH146" s="125"/>
      <c r="BHI146" s="125"/>
      <c r="BHJ146" s="125"/>
      <c r="BHK146" s="125"/>
      <c r="BHL146" s="125"/>
      <c r="BHM146" s="125"/>
      <c r="BHN146" s="125"/>
      <c r="BHO146" s="125"/>
      <c r="BHP146" s="125"/>
      <c r="BHQ146" s="125"/>
      <c r="BHR146" s="125"/>
      <c r="BHS146" s="125"/>
      <c r="BHT146" s="125"/>
      <c r="BHU146" s="125"/>
      <c r="BHV146" s="125"/>
      <c r="BHW146" s="125"/>
      <c r="BHX146" s="125"/>
      <c r="BHY146" s="125"/>
      <c r="BHZ146" s="125"/>
      <c r="BIA146" s="125"/>
      <c r="BIB146" s="125"/>
      <c r="BIC146" s="125"/>
      <c r="BID146" s="125"/>
      <c r="BIE146" s="125"/>
      <c r="BIF146" s="125"/>
      <c r="BIG146" s="125"/>
      <c r="BIH146" s="125"/>
      <c r="BII146" s="125"/>
      <c r="BIJ146" s="125"/>
      <c r="BIK146" s="125"/>
      <c r="BIL146" s="125"/>
      <c r="BIM146" s="125"/>
      <c r="BIN146" s="125"/>
      <c r="BIO146" s="125"/>
      <c r="BIP146" s="125"/>
      <c r="BIQ146" s="125"/>
      <c r="BIR146" s="125"/>
      <c r="BIS146" s="125"/>
      <c r="BIT146" s="125"/>
      <c r="BIU146" s="125"/>
      <c r="BIV146" s="125"/>
      <c r="BIW146" s="125"/>
      <c r="BIX146" s="125"/>
      <c r="BIY146" s="125"/>
      <c r="BIZ146" s="125"/>
      <c r="BJA146" s="125"/>
      <c r="BJB146" s="125"/>
      <c r="BJC146" s="125"/>
      <c r="BJD146" s="125"/>
      <c r="BJE146" s="125"/>
      <c r="BJF146" s="125"/>
      <c r="BJG146" s="125"/>
      <c r="BJH146" s="125"/>
      <c r="BJI146" s="125"/>
      <c r="BJJ146" s="125"/>
      <c r="BJK146" s="125"/>
      <c r="BJL146" s="125"/>
      <c r="BJM146" s="125"/>
      <c r="BJN146" s="125"/>
      <c r="BJO146" s="125"/>
      <c r="BJP146" s="125"/>
      <c r="BJQ146" s="125"/>
      <c r="BJR146" s="125"/>
      <c r="BJS146" s="125"/>
      <c r="BJT146" s="125"/>
      <c r="BJU146" s="125"/>
      <c r="BJV146" s="125"/>
      <c r="BJW146" s="125"/>
      <c r="BJX146" s="125"/>
      <c r="BJY146" s="125"/>
      <c r="BJZ146" s="125"/>
      <c r="BKA146" s="125"/>
      <c r="BKB146" s="125"/>
      <c r="BKC146" s="125"/>
      <c r="BKD146" s="125"/>
      <c r="BKE146" s="125"/>
      <c r="BKF146" s="125"/>
      <c r="BKG146" s="125"/>
      <c r="BKH146" s="125"/>
      <c r="BKI146" s="125"/>
      <c r="BKJ146" s="125"/>
      <c r="BKK146" s="125"/>
      <c r="BKL146" s="125"/>
      <c r="BKM146" s="125"/>
      <c r="BKN146" s="125"/>
      <c r="BKO146" s="125"/>
      <c r="BKP146" s="125"/>
      <c r="BKQ146" s="125"/>
      <c r="BKR146" s="125"/>
      <c r="BKS146" s="125"/>
      <c r="BKT146" s="125"/>
      <c r="BKU146" s="125"/>
      <c r="BKV146" s="125"/>
      <c r="BKW146" s="125"/>
      <c r="BKX146" s="125"/>
      <c r="BKY146" s="125"/>
      <c r="BKZ146" s="125"/>
      <c r="BLA146" s="125"/>
      <c r="BLB146" s="125"/>
      <c r="BLC146" s="125"/>
      <c r="BLD146" s="125"/>
      <c r="BLE146" s="125"/>
      <c r="BLF146" s="125"/>
      <c r="BLG146" s="125"/>
      <c r="BLH146" s="125"/>
      <c r="BLI146" s="125"/>
      <c r="BLJ146" s="125"/>
      <c r="BLK146" s="125"/>
      <c r="BLL146" s="125"/>
      <c r="BLM146" s="125"/>
      <c r="BLN146" s="125"/>
      <c r="BLO146" s="125"/>
      <c r="BLP146" s="125"/>
      <c r="BLQ146" s="125"/>
      <c r="BLR146" s="125"/>
      <c r="BLS146" s="125"/>
      <c r="BLT146" s="125"/>
      <c r="BLU146" s="125"/>
      <c r="BLV146" s="125"/>
      <c r="BLW146" s="125"/>
      <c r="BLX146" s="125"/>
      <c r="BLY146" s="125"/>
      <c r="BLZ146" s="125"/>
      <c r="BMA146" s="125"/>
      <c r="BMB146" s="125"/>
      <c r="BMC146" s="125"/>
      <c r="BMD146" s="125"/>
      <c r="BME146" s="125"/>
      <c r="BMF146" s="125"/>
      <c r="BMG146" s="125"/>
      <c r="BMH146" s="125"/>
      <c r="BMI146" s="125"/>
      <c r="BMJ146" s="125"/>
      <c r="BMK146" s="125"/>
      <c r="BML146" s="125"/>
      <c r="BMM146" s="125"/>
      <c r="BMN146" s="125"/>
      <c r="BMO146" s="125"/>
      <c r="BMP146" s="125"/>
      <c r="BMQ146" s="125"/>
      <c r="BMR146" s="125"/>
      <c r="BMS146" s="125"/>
      <c r="BMT146" s="125"/>
      <c r="BMU146" s="125"/>
      <c r="BMV146" s="125"/>
      <c r="BMW146" s="125"/>
      <c r="BMX146" s="125"/>
      <c r="BMY146" s="125"/>
      <c r="BMZ146" s="125"/>
      <c r="BNA146" s="125"/>
      <c r="BNB146" s="125"/>
      <c r="BNC146" s="125"/>
      <c r="BND146" s="125"/>
      <c r="BNE146" s="125"/>
      <c r="BNF146" s="125"/>
      <c r="BNG146" s="125"/>
      <c r="BNH146" s="125"/>
      <c r="BNI146" s="125"/>
      <c r="BNJ146" s="125"/>
      <c r="BNK146" s="125"/>
      <c r="BNL146" s="125"/>
      <c r="BNM146" s="125"/>
      <c r="BNN146" s="125"/>
      <c r="BNO146" s="125"/>
      <c r="BNP146" s="125"/>
      <c r="BNQ146" s="125"/>
      <c r="BNR146" s="125"/>
      <c r="BNS146" s="125"/>
      <c r="BNT146" s="125"/>
      <c r="BNU146" s="125"/>
      <c r="BNV146" s="125"/>
      <c r="BNW146" s="125"/>
      <c r="BNX146" s="125"/>
      <c r="BNY146" s="125"/>
      <c r="BNZ146" s="125"/>
      <c r="BOA146" s="125"/>
      <c r="BOB146" s="125"/>
      <c r="BOC146" s="125"/>
      <c r="BOD146" s="125"/>
      <c r="BOE146" s="125"/>
      <c r="BOF146" s="125"/>
      <c r="BOG146" s="125"/>
      <c r="BOH146" s="125"/>
      <c r="BOI146" s="125"/>
      <c r="BOJ146" s="125"/>
      <c r="BOK146" s="125"/>
      <c r="BOL146" s="125"/>
      <c r="BOM146" s="125"/>
      <c r="BON146" s="125"/>
      <c r="BOO146" s="125"/>
      <c r="BOP146" s="125"/>
      <c r="BOQ146" s="125"/>
      <c r="BOR146" s="125"/>
      <c r="BOS146" s="125"/>
      <c r="BOT146" s="125"/>
      <c r="BOU146" s="125"/>
      <c r="BOV146" s="125"/>
      <c r="BOW146" s="125"/>
      <c r="BOX146" s="125"/>
      <c r="BOY146" s="125"/>
      <c r="BOZ146" s="125"/>
      <c r="BPA146" s="125"/>
      <c r="BPB146" s="125"/>
      <c r="BPC146" s="125"/>
      <c r="BPD146" s="125"/>
      <c r="BPE146" s="125"/>
      <c r="BPF146" s="125"/>
      <c r="BPG146" s="125"/>
      <c r="BPH146" s="125"/>
      <c r="BPI146" s="125"/>
      <c r="BPJ146" s="125"/>
      <c r="BPK146" s="125"/>
      <c r="BPL146" s="125"/>
      <c r="BPM146" s="125"/>
      <c r="BPN146" s="125"/>
      <c r="BPO146" s="125"/>
      <c r="BPP146" s="125"/>
      <c r="BPQ146" s="125"/>
      <c r="BPR146" s="125"/>
      <c r="BPS146" s="125"/>
      <c r="BPT146" s="125"/>
      <c r="BPU146" s="125"/>
      <c r="BPV146" s="125"/>
      <c r="BPW146" s="125"/>
      <c r="BPX146" s="125"/>
      <c r="BPY146" s="125"/>
      <c r="BPZ146" s="125"/>
      <c r="BQA146" s="125"/>
      <c r="BQB146" s="125"/>
      <c r="BQC146" s="125"/>
      <c r="BQD146" s="125"/>
      <c r="BQE146" s="125"/>
      <c r="BQF146" s="125"/>
      <c r="BQG146" s="125"/>
      <c r="BQH146" s="125"/>
      <c r="BQI146" s="125"/>
      <c r="BQJ146" s="125"/>
      <c r="BQK146" s="125"/>
      <c r="BQL146" s="125"/>
      <c r="BQM146" s="125"/>
      <c r="BQN146" s="125"/>
      <c r="BQO146" s="125"/>
      <c r="BQP146" s="125"/>
      <c r="BQQ146" s="125"/>
      <c r="BQR146" s="125"/>
      <c r="BQS146" s="125"/>
      <c r="BQT146" s="125"/>
      <c r="BQU146" s="125"/>
      <c r="BQV146" s="125"/>
      <c r="BQW146" s="125"/>
      <c r="BQX146" s="125"/>
      <c r="BQY146" s="125"/>
      <c r="BQZ146" s="125"/>
      <c r="BRA146" s="125"/>
      <c r="BRB146" s="125"/>
      <c r="BRC146" s="125"/>
      <c r="BRD146" s="125"/>
      <c r="BRE146" s="125"/>
      <c r="BRF146" s="125"/>
      <c r="BRG146" s="125"/>
      <c r="BRH146" s="125"/>
      <c r="BRI146" s="125"/>
      <c r="BRJ146" s="125"/>
      <c r="BRK146" s="125"/>
      <c r="BRL146" s="125"/>
      <c r="BRM146" s="125"/>
      <c r="BRN146" s="125"/>
      <c r="BRO146" s="125"/>
      <c r="BRP146" s="125"/>
      <c r="BRQ146" s="125"/>
      <c r="BRR146" s="125"/>
      <c r="BRS146" s="125"/>
      <c r="BRT146" s="125"/>
      <c r="BRU146" s="125"/>
      <c r="BRV146" s="125"/>
      <c r="BRW146" s="125"/>
      <c r="BRX146" s="125"/>
      <c r="BRY146" s="125"/>
      <c r="BRZ146" s="125"/>
      <c r="BSA146" s="125"/>
      <c r="BSB146" s="125"/>
      <c r="BSC146" s="125"/>
      <c r="BSD146" s="125"/>
      <c r="BSE146" s="125"/>
      <c r="BSF146" s="125"/>
      <c r="BSG146" s="125"/>
      <c r="BSH146" s="125"/>
      <c r="BSI146" s="125"/>
      <c r="BSJ146" s="125"/>
      <c r="BSK146" s="125"/>
      <c r="BSL146" s="125"/>
      <c r="BSM146" s="125"/>
      <c r="BSN146" s="125"/>
      <c r="BSO146" s="125"/>
      <c r="BSP146" s="125"/>
      <c r="BSQ146" s="125"/>
      <c r="BSR146" s="125"/>
      <c r="BSS146" s="125"/>
      <c r="BST146" s="125"/>
      <c r="BSU146" s="125"/>
      <c r="BSV146" s="125"/>
      <c r="BSW146" s="125"/>
      <c r="BSX146" s="125"/>
      <c r="BSY146" s="125"/>
      <c r="BSZ146" s="125"/>
      <c r="BTA146" s="125"/>
      <c r="BTB146" s="125"/>
      <c r="BTC146" s="125"/>
      <c r="BTD146" s="125"/>
      <c r="BTE146" s="125"/>
      <c r="BTF146" s="125"/>
      <c r="BTG146" s="125"/>
      <c r="BTH146" s="125"/>
      <c r="BTI146" s="125"/>
      <c r="BTJ146" s="125"/>
      <c r="BTK146" s="125"/>
      <c r="BTL146" s="125"/>
      <c r="BTM146" s="125"/>
      <c r="BTN146" s="125"/>
      <c r="BTO146" s="125"/>
      <c r="BTP146" s="125"/>
      <c r="BTQ146" s="125"/>
      <c r="BTR146" s="125"/>
      <c r="BTS146" s="125"/>
      <c r="BTT146" s="125"/>
      <c r="BTU146" s="125"/>
      <c r="BTV146" s="125"/>
      <c r="BTW146" s="125"/>
      <c r="BTX146" s="125"/>
      <c r="BTY146" s="125"/>
      <c r="BTZ146" s="125"/>
      <c r="BUA146" s="125"/>
      <c r="BUB146" s="125"/>
      <c r="BUC146" s="125"/>
      <c r="BUD146" s="125"/>
      <c r="BUE146" s="125"/>
      <c r="BUF146" s="125"/>
      <c r="BUG146" s="125"/>
      <c r="BUH146" s="125"/>
      <c r="BUI146" s="125"/>
      <c r="BUJ146" s="125"/>
      <c r="BUK146" s="125"/>
      <c r="BUL146" s="125"/>
      <c r="BUM146" s="125"/>
      <c r="BUN146" s="125"/>
      <c r="BUO146" s="125"/>
      <c r="BUP146" s="125"/>
      <c r="BUQ146" s="125"/>
      <c r="BUR146" s="125"/>
      <c r="BUS146" s="125"/>
      <c r="BUT146" s="125"/>
      <c r="BUU146" s="125"/>
      <c r="BUV146" s="125"/>
      <c r="BUW146" s="125"/>
      <c r="BUX146" s="125"/>
      <c r="BUY146" s="125"/>
      <c r="BUZ146" s="125"/>
      <c r="BVA146" s="125"/>
      <c r="BVB146" s="125"/>
      <c r="BVC146" s="125"/>
      <c r="BVD146" s="125"/>
      <c r="BVE146" s="125"/>
      <c r="BVF146" s="125"/>
      <c r="BVG146" s="125"/>
      <c r="BVH146" s="125"/>
      <c r="BVI146" s="125"/>
      <c r="BVJ146" s="125"/>
      <c r="BVK146" s="125"/>
      <c r="BVL146" s="125"/>
      <c r="BVM146" s="125"/>
      <c r="BVN146" s="125"/>
      <c r="BVO146" s="125"/>
      <c r="BVP146" s="125"/>
      <c r="BVQ146" s="125"/>
      <c r="BVR146" s="125"/>
      <c r="BVS146" s="125"/>
      <c r="BVT146" s="125"/>
      <c r="BVU146" s="125"/>
      <c r="BVV146" s="125"/>
      <c r="BVW146" s="125"/>
      <c r="BVX146" s="125"/>
      <c r="BVY146" s="125"/>
      <c r="BVZ146" s="125"/>
      <c r="BWA146" s="125"/>
      <c r="BWB146" s="125"/>
      <c r="BWC146" s="125"/>
      <c r="BWD146" s="125"/>
      <c r="BWE146" s="125"/>
      <c r="BWF146" s="125"/>
      <c r="BWG146" s="125"/>
      <c r="BWH146" s="125"/>
      <c r="BWI146" s="125"/>
      <c r="BWJ146" s="125"/>
      <c r="BWK146" s="125"/>
      <c r="BWL146" s="125"/>
      <c r="BWM146" s="125"/>
      <c r="BWN146" s="125"/>
      <c r="BWO146" s="125"/>
      <c r="BWP146" s="125"/>
      <c r="BWQ146" s="125"/>
      <c r="BWR146" s="125"/>
      <c r="BWS146" s="125"/>
      <c r="BWT146" s="125"/>
      <c r="BWU146" s="125"/>
      <c r="BWV146" s="125"/>
      <c r="BWW146" s="125"/>
      <c r="BWX146" s="125"/>
      <c r="BWY146" s="125"/>
      <c r="BWZ146" s="125"/>
      <c r="BXA146" s="125"/>
      <c r="BXB146" s="125"/>
      <c r="BXC146" s="125"/>
      <c r="BXD146" s="125"/>
      <c r="BXE146" s="125"/>
      <c r="BXF146" s="125"/>
      <c r="BXG146" s="125"/>
      <c r="BXH146" s="125"/>
      <c r="BXI146" s="125"/>
      <c r="BXJ146" s="125"/>
      <c r="BXK146" s="125"/>
      <c r="BXL146" s="125"/>
      <c r="BXM146" s="125"/>
      <c r="BXN146" s="125"/>
      <c r="BXO146" s="125"/>
      <c r="BXP146" s="125"/>
      <c r="BXQ146" s="125"/>
      <c r="BXR146" s="125"/>
      <c r="BXS146" s="125"/>
      <c r="BXT146" s="125"/>
      <c r="BXU146" s="125"/>
      <c r="BXV146" s="125"/>
      <c r="BXW146" s="125"/>
      <c r="BXX146" s="125"/>
      <c r="BXY146" s="125"/>
      <c r="BXZ146" s="125"/>
      <c r="BYA146" s="125"/>
      <c r="BYB146" s="125"/>
      <c r="BYC146" s="125"/>
      <c r="BYD146" s="125"/>
      <c r="BYE146" s="125"/>
      <c r="BYF146" s="125"/>
      <c r="BYG146" s="125"/>
      <c r="BYH146" s="125"/>
      <c r="BYI146" s="125"/>
      <c r="BYJ146" s="125"/>
      <c r="BYK146" s="125"/>
      <c r="BYL146" s="125"/>
      <c r="BYM146" s="125"/>
      <c r="BYN146" s="125"/>
      <c r="BYO146" s="125"/>
      <c r="BYP146" s="125"/>
      <c r="BYQ146" s="125"/>
      <c r="BYR146" s="125"/>
      <c r="BYS146" s="125"/>
      <c r="BYT146" s="125"/>
      <c r="BYU146" s="125"/>
      <c r="BYV146" s="125"/>
      <c r="BYW146" s="125"/>
      <c r="BYX146" s="125"/>
      <c r="BYY146" s="125"/>
      <c r="BYZ146" s="125"/>
      <c r="BZA146" s="125"/>
      <c r="BZB146" s="125"/>
      <c r="BZC146" s="125"/>
      <c r="BZD146" s="125"/>
      <c r="BZE146" s="125"/>
      <c r="BZF146" s="125"/>
      <c r="BZG146" s="125"/>
      <c r="BZH146" s="125"/>
      <c r="BZI146" s="125"/>
      <c r="BZJ146" s="125"/>
      <c r="BZK146" s="125"/>
      <c r="BZL146" s="125"/>
      <c r="BZM146" s="125"/>
      <c r="BZN146" s="125"/>
      <c r="BZO146" s="125"/>
      <c r="BZP146" s="125"/>
      <c r="BZQ146" s="125"/>
      <c r="BZR146" s="125"/>
      <c r="BZS146" s="125"/>
      <c r="BZT146" s="125"/>
      <c r="BZU146" s="125"/>
      <c r="BZV146" s="125"/>
      <c r="BZW146" s="125"/>
      <c r="BZX146" s="125"/>
      <c r="BZY146" s="125"/>
      <c r="BZZ146" s="125"/>
      <c r="CAA146" s="125"/>
      <c r="CAB146" s="125"/>
      <c r="CAC146" s="125"/>
      <c r="CAD146" s="125"/>
      <c r="CAE146" s="125"/>
      <c r="CAF146" s="125"/>
      <c r="CAG146" s="125"/>
      <c r="CAH146" s="125"/>
      <c r="CAI146" s="125"/>
      <c r="CAJ146" s="125"/>
      <c r="CAK146" s="125"/>
      <c r="CAL146" s="125"/>
      <c r="CAM146" s="125"/>
      <c r="CAN146" s="125"/>
      <c r="CAO146" s="125"/>
      <c r="CAP146" s="125"/>
      <c r="CAQ146" s="125"/>
      <c r="CAR146" s="125"/>
      <c r="CAS146" s="125"/>
      <c r="CAT146" s="125"/>
      <c r="CAU146" s="125"/>
      <c r="CAV146" s="125"/>
      <c r="CAW146" s="125"/>
      <c r="CAX146" s="125"/>
      <c r="CAY146" s="125"/>
      <c r="CAZ146" s="125"/>
      <c r="CBA146" s="125"/>
      <c r="CBB146" s="125"/>
      <c r="CBC146" s="125"/>
      <c r="CBD146" s="125"/>
      <c r="CBE146" s="125"/>
      <c r="CBF146" s="125"/>
      <c r="CBG146" s="125"/>
      <c r="CBH146" s="125"/>
      <c r="CBI146" s="125"/>
      <c r="CBJ146" s="125"/>
      <c r="CBK146" s="125"/>
      <c r="CBL146" s="125"/>
      <c r="CBM146" s="125"/>
      <c r="CBN146" s="125"/>
      <c r="CBO146" s="125"/>
      <c r="CBP146" s="125"/>
      <c r="CBQ146" s="125"/>
      <c r="CBR146" s="125"/>
      <c r="CBS146" s="125"/>
      <c r="CBT146" s="125"/>
      <c r="CBU146" s="125"/>
      <c r="CBV146" s="125"/>
      <c r="CBW146" s="125"/>
      <c r="CBX146" s="125"/>
      <c r="CBY146" s="125"/>
      <c r="CBZ146" s="125"/>
      <c r="CCA146" s="125"/>
      <c r="CCB146" s="125"/>
      <c r="CCC146" s="125"/>
      <c r="CCD146" s="125"/>
      <c r="CCE146" s="125"/>
      <c r="CCF146" s="125"/>
      <c r="CCG146" s="125"/>
      <c r="CCH146" s="125"/>
      <c r="CCI146" s="125"/>
      <c r="CCJ146" s="125"/>
      <c r="CCK146" s="125"/>
      <c r="CCL146" s="125"/>
      <c r="CCM146" s="125"/>
      <c r="CCN146" s="125"/>
      <c r="CCO146" s="125"/>
      <c r="CCP146" s="125"/>
      <c r="CCQ146" s="125"/>
      <c r="CCR146" s="125"/>
      <c r="CCS146" s="125"/>
      <c r="CCT146" s="125"/>
      <c r="CCU146" s="125"/>
      <c r="CCV146" s="125"/>
      <c r="CCW146" s="125"/>
      <c r="CCX146" s="125"/>
      <c r="CCY146" s="125"/>
      <c r="CCZ146" s="125"/>
      <c r="CDA146" s="125"/>
      <c r="CDB146" s="125"/>
      <c r="CDC146" s="125"/>
      <c r="CDD146" s="125"/>
      <c r="CDE146" s="125"/>
      <c r="CDF146" s="125"/>
      <c r="CDG146" s="125"/>
      <c r="CDH146" s="125"/>
      <c r="CDI146" s="125"/>
      <c r="CDJ146" s="125"/>
      <c r="CDK146" s="125"/>
      <c r="CDL146" s="125"/>
      <c r="CDM146" s="125"/>
      <c r="CDN146" s="125"/>
      <c r="CDO146" s="125"/>
      <c r="CDP146" s="125"/>
      <c r="CDQ146" s="125"/>
      <c r="CDR146" s="125"/>
      <c r="CDS146" s="125"/>
      <c r="CDT146" s="125"/>
      <c r="CDU146" s="125"/>
      <c r="CDV146" s="125"/>
      <c r="CDW146" s="125"/>
      <c r="CDX146" s="125"/>
      <c r="CDY146" s="125"/>
      <c r="CDZ146" s="125"/>
      <c r="CEA146" s="125"/>
      <c r="CEB146" s="125"/>
      <c r="CEC146" s="125"/>
      <c r="CED146" s="125"/>
      <c r="CEE146" s="125"/>
      <c r="CEF146" s="125"/>
      <c r="CEG146" s="125"/>
      <c r="CEH146" s="125"/>
      <c r="CEI146" s="125"/>
      <c r="CEJ146" s="125"/>
      <c r="CEK146" s="125"/>
      <c r="CEL146" s="125"/>
      <c r="CEM146" s="125"/>
      <c r="CEN146" s="125"/>
      <c r="CEO146" s="125"/>
      <c r="CEP146" s="125"/>
      <c r="CEQ146" s="125"/>
      <c r="CER146" s="125"/>
      <c r="CES146" s="125"/>
      <c r="CET146" s="125"/>
      <c r="CEU146" s="125"/>
      <c r="CEV146" s="125"/>
      <c r="CEW146" s="125"/>
      <c r="CEX146" s="125"/>
      <c r="CEY146" s="125"/>
      <c r="CEZ146" s="125"/>
      <c r="CFA146" s="125"/>
      <c r="CFB146" s="125"/>
      <c r="CFC146" s="125"/>
      <c r="CFD146" s="125"/>
      <c r="CFE146" s="125"/>
      <c r="CFF146" s="125"/>
      <c r="CFG146" s="125"/>
      <c r="CFH146" s="125"/>
      <c r="CFI146" s="125"/>
      <c r="CFJ146" s="125"/>
      <c r="CFK146" s="125"/>
      <c r="CFL146" s="125"/>
      <c r="CFM146" s="125"/>
      <c r="CFN146" s="125"/>
      <c r="CFO146" s="125"/>
      <c r="CFP146" s="125"/>
      <c r="CFQ146" s="125"/>
      <c r="CFR146" s="125"/>
      <c r="CFS146" s="125"/>
      <c r="CFT146" s="125"/>
      <c r="CFU146" s="125"/>
      <c r="CFV146" s="125"/>
      <c r="CFW146" s="125"/>
      <c r="CFX146" s="125"/>
      <c r="CFY146" s="125"/>
      <c r="CFZ146" s="125"/>
      <c r="CGA146" s="125"/>
      <c r="CGB146" s="125"/>
      <c r="CGC146" s="125"/>
      <c r="CGD146" s="125"/>
      <c r="CGE146" s="125"/>
      <c r="CGF146" s="125"/>
      <c r="CGG146" s="125"/>
      <c r="CGH146" s="125"/>
      <c r="CGI146" s="125"/>
      <c r="CGJ146" s="125"/>
      <c r="CGK146" s="125"/>
      <c r="CGL146" s="125"/>
      <c r="CGM146" s="125"/>
      <c r="CGN146" s="125"/>
      <c r="CGO146" s="125"/>
      <c r="CGP146" s="125"/>
      <c r="CGQ146" s="125"/>
      <c r="CGR146" s="125"/>
      <c r="CGS146" s="125"/>
      <c r="CGT146" s="125"/>
      <c r="CGU146" s="125"/>
      <c r="CGV146" s="125"/>
      <c r="CGW146" s="125"/>
      <c r="CGX146" s="125"/>
      <c r="CGY146" s="125"/>
      <c r="CGZ146" s="125"/>
      <c r="CHA146" s="125"/>
      <c r="CHB146" s="125"/>
      <c r="CHC146" s="125"/>
      <c r="CHD146" s="125"/>
      <c r="CHE146" s="125"/>
      <c r="CHF146" s="125"/>
      <c r="CHG146" s="125"/>
      <c r="CHH146" s="125"/>
      <c r="CHI146" s="125"/>
      <c r="CHJ146" s="125"/>
      <c r="CHK146" s="125"/>
      <c r="CHL146" s="125"/>
      <c r="CHM146" s="125"/>
      <c r="CHN146" s="125"/>
      <c r="CHO146" s="125"/>
      <c r="CHP146" s="125"/>
      <c r="CHQ146" s="125"/>
      <c r="CHR146" s="125"/>
      <c r="CHS146" s="125"/>
      <c r="CHT146" s="125"/>
      <c r="CHU146" s="125"/>
      <c r="CHV146" s="125"/>
      <c r="CHW146" s="125"/>
      <c r="CHX146" s="125"/>
      <c r="CHY146" s="125"/>
      <c r="CHZ146" s="125"/>
      <c r="CIA146" s="125"/>
      <c r="CIB146" s="125"/>
      <c r="CIC146" s="125"/>
      <c r="CID146" s="125"/>
      <c r="CIE146" s="125"/>
      <c r="CIF146" s="125"/>
      <c r="CIG146" s="125"/>
      <c r="CIH146" s="125"/>
      <c r="CII146" s="125"/>
      <c r="CIJ146" s="125"/>
      <c r="CIK146" s="125"/>
      <c r="CIL146" s="125"/>
      <c r="CIM146" s="125"/>
      <c r="CIN146" s="125"/>
      <c r="CIO146" s="125"/>
      <c r="CIP146" s="125"/>
      <c r="CIQ146" s="125"/>
      <c r="CIR146" s="125"/>
      <c r="CIS146" s="125"/>
      <c r="CIT146" s="125"/>
      <c r="CIU146" s="125"/>
      <c r="CIV146" s="125"/>
      <c r="CIW146" s="125"/>
      <c r="CIX146" s="125"/>
      <c r="CIY146" s="125"/>
      <c r="CIZ146" s="125"/>
      <c r="CJA146" s="125"/>
      <c r="CJB146" s="125"/>
      <c r="CJC146" s="125"/>
      <c r="CJD146" s="125"/>
      <c r="CJE146" s="125"/>
      <c r="CJF146" s="125"/>
      <c r="CJG146" s="125"/>
      <c r="CJH146" s="125"/>
      <c r="CJI146" s="125"/>
      <c r="CJJ146" s="125"/>
      <c r="CJK146" s="125"/>
      <c r="CJL146" s="125"/>
      <c r="CJM146" s="125"/>
      <c r="CJN146" s="125"/>
      <c r="CJO146" s="125"/>
      <c r="CJP146" s="125"/>
      <c r="CJQ146" s="125"/>
      <c r="CJR146" s="125"/>
      <c r="CJS146" s="125"/>
      <c r="CJT146" s="125"/>
      <c r="CJU146" s="125"/>
      <c r="CJV146" s="125"/>
      <c r="CJW146" s="125"/>
      <c r="CJX146" s="125"/>
      <c r="CJY146" s="125"/>
      <c r="CJZ146" s="125"/>
      <c r="CKA146" s="125"/>
      <c r="CKB146" s="125"/>
      <c r="CKC146" s="125"/>
      <c r="CKD146" s="125"/>
      <c r="CKE146" s="125"/>
      <c r="CKF146" s="125"/>
      <c r="CKG146" s="125"/>
      <c r="CKH146" s="125"/>
      <c r="CKI146" s="125"/>
      <c r="CKJ146" s="125"/>
      <c r="CKK146" s="125"/>
      <c r="CKL146" s="125"/>
      <c r="CKM146" s="125"/>
      <c r="CKN146" s="125"/>
      <c r="CKO146" s="125"/>
      <c r="CKP146" s="125"/>
      <c r="CKQ146" s="125"/>
      <c r="CKR146" s="125"/>
      <c r="CKS146" s="125"/>
      <c r="CKT146" s="125"/>
      <c r="CKU146" s="125"/>
      <c r="CKV146" s="125"/>
      <c r="CKW146" s="125"/>
      <c r="CKX146" s="125"/>
      <c r="CKY146" s="125"/>
      <c r="CKZ146" s="125"/>
      <c r="CLA146" s="125"/>
      <c r="CLB146" s="125"/>
      <c r="CLC146" s="125"/>
      <c r="CLD146" s="125"/>
      <c r="CLE146" s="125"/>
      <c r="CLF146" s="125"/>
      <c r="CLG146" s="125"/>
      <c r="CLH146" s="125"/>
      <c r="CLI146" s="125"/>
      <c r="CLJ146" s="125"/>
      <c r="CLK146" s="125"/>
      <c r="CLL146" s="125"/>
      <c r="CLM146" s="125"/>
      <c r="CLN146" s="125"/>
      <c r="CLO146" s="125"/>
      <c r="CLP146" s="125"/>
      <c r="CLQ146" s="125"/>
      <c r="CLR146" s="125"/>
      <c r="CLS146" s="125"/>
      <c r="CLT146" s="125"/>
      <c r="CLU146" s="125"/>
      <c r="CLV146" s="125"/>
      <c r="CLW146" s="125"/>
      <c r="CLX146" s="125"/>
      <c r="CLY146" s="125"/>
      <c r="CLZ146" s="125"/>
      <c r="CMA146" s="125"/>
      <c r="CMB146" s="125"/>
      <c r="CMC146" s="125"/>
      <c r="CMD146" s="125"/>
      <c r="CME146" s="125"/>
      <c r="CMF146" s="125"/>
      <c r="CMG146" s="125"/>
      <c r="CMH146" s="125"/>
      <c r="CMI146" s="125"/>
      <c r="CMJ146" s="125"/>
      <c r="CMK146" s="125"/>
      <c r="CML146" s="125"/>
      <c r="CMM146" s="125"/>
      <c r="CMN146" s="125"/>
      <c r="CMO146" s="125"/>
      <c r="CMP146" s="125"/>
      <c r="CMQ146" s="125"/>
      <c r="CMR146" s="125"/>
      <c r="CMS146" s="125"/>
      <c r="CMT146" s="125"/>
      <c r="CMU146" s="125"/>
      <c r="CMV146" s="125"/>
      <c r="CMW146" s="125"/>
      <c r="CMX146" s="125"/>
      <c r="CMY146" s="125"/>
      <c r="CMZ146" s="125"/>
      <c r="CNA146" s="125"/>
      <c r="CNB146" s="125"/>
      <c r="CNC146" s="125"/>
      <c r="CND146" s="125"/>
      <c r="CNE146" s="125"/>
      <c r="CNF146" s="125"/>
      <c r="CNG146" s="125"/>
      <c r="CNH146" s="125"/>
      <c r="CNI146" s="125"/>
      <c r="CNJ146" s="125"/>
      <c r="CNK146" s="125"/>
      <c r="CNL146" s="125"/>
      <c r="CNM146" s="125"/>
      <c r="CNN146" s="125"/>
      <c r="CNO146" s="125"/>
      <c r="CNP146" s="125"/>
      <c r="CNQ146" s="125"/>
      <c r="CNR146" s="125"/>
      <c r="CNS146" s="125"/>
      <c r="CNT146" s="125"/>
      <c r="CNU146" s="125"/>
      <c r="CNV146" s="125"/>
      <c r="CNW146" s="125"/>
      <c r="CNX146" s="125"/>
      <c r="CNY146" s="125"/>
      <c r="CNZ146" s="125"/>
      <c r="COA146" s="125"/>
      <c r="COB146" s="125"/>
      <c r="COC146" s="125"/>
      <c r="COD146" s="125"/>
      <c r="COE146" s="125"/>
      <c r="COF146" s="125"/>
      <c r="COG146" s="125"/>
      <c r="COH146" s="125"/>
      <c r="COI146" s="125"/>
      <c r="COJ146" s="125"/>
      <c r="COK146" s="125"/>
      <c r="COL146" s="125"/>
      <c r="COM146" s="125"/>
      <c r="CON146" s="125"/>
      <c r="COO146" s="125"/>
      <c r="COP146" s="125"/>
      <c r="COQ146" s="125"/>
      <c r="COR146" s="125"/>
      <c r="COS146" s="125"/>
      <c r="COT146" s="125"/>
      <c r="COU146" s="125"/>
      <c r="COV146" s="125"/>
      <c r="COW146" s="125"/>
      <c r="COX146" s="125"/>
      <c r="COY146" s="125"/>
      <c r="COZ146" s="125"/>
      <c r="CPA146" s="125"/>
      <c r="CPB146" s="125"/>
      <c r="CPC146" s="125"/>
      <c r="CPD146" s="125"/>
      <c r="CPE146" s="125"/>
      <c r="CPF146" s="125"/>
      <c r="CPG146" s="125"/>
      <c r="CPH146" s="125"/>
      <c r="CPI146" s="125"/>
      <c r="CPJ146" s="125"/>
      <c r="CPK146" s="125"/>
      <c r="CPL146" s="125"/>
      <c r="CPM146" s="125"/>
      <c r="CPN146" s="125"/>
      <c r="CPO146" s="125"/>
      <c r="CPP146" s="125"/>
      <c r="CPQ146" s="125"/>
      <c r="CPR146" s="125"/>
      <c r="CPS146" s="125"/>
      <c r="CPT146" s="125"/>
      <c r="CPU146" s="125"/>
      <c r="CPV146" s="125"/>
      <c r="CPW146" s="125"/>
      <c r="CPX146" s="125"/>
      <c r="CPY146" s="125"/>
      <c r="CPZ146" s="125"/>
      <c r="CQA146" s="125"/>
      <c r="CQB146" s="125"/>
      <c r="CQC146" s="125"/>
      <c r="CQD146" s="125"/>
      <c r="CQE146" s="125"/>
      <c r="CQF146" s="125"/>
      <c r="CQG146" s="125"/>
      <c r="CQH146" s="125"/>
      <c r="CQI146" s="125"/>
      <c r="CQJ146" s="125"/>
      <c r="CQK146" s="125"/>
      <c r="CQL146" s="125"/>
      <c r="CQM146" s="125"/>
      <c r="CQN146" s="125"/>
      <c r="CQO146" s="125"/>
      <c r="CQP146" s="125"/>
      <c r="CQQ146" s="125"/>
      <c r="CQR146" s="125"/>
      <c r="CQS146" s="125"/>
      <c r="CQT146" s="125"/>
      <c r="CQU146" s="125"/>
      <c r="CQV146" s="125"/>
      <c r="CQW146" s="125"/>
      <c r="CQX146" s="125"/>
      <c r="CQY146" s="125"/>
      <c r="CQZ146" s="125"/>
      <c r="CRA146" s="125"/>
      <c r="CRB146" s="125"/>
      <c r="CRC146" s="125"/>
      <c r="CRD146" s="125"/>
      <c r="CRE146" s="125"/>
      <c r="CRF146" s="125"/>
      <c r="CRG146" s="125"/>
      <c r="CRH146" s="125"/>
      <c r="CRI146" s="125"/>
      <c r="CRJ146" s="125"/>
      <c r="CRK146" s="125"/>
      <c r="CRL146" s="125"/>
      <c r="CRM146" s="125"/>
      <c r="CRN146" s="125"/>
      <c r="CRO146" s="125"/>
      <c r="CRP146" s="125"/>
      <c r="CRQ146" s="125"/>
      <c r="CRR146" s="125"/>
      <c r="CRS146" s="125"/>
      <c r="CRT146" s="125"/>
      <c r="CRU146" s="125"/>
      <c r="CRV146" s="125"/>
      <c r="CRW146" s="125"/>
      <c r="CRX146" s="125"/>
      <c r="CRY146" s="125"/>
      <c r="CRZ146" s="125"/>
      <c r="CSA146" s="125"/>
      <c r="CSB146" s="125"/>
      <c r="CSC146" s="125"/>
      <c r="CSD146" s="125"/>
      <c r="CSE146" s="125"/>
      <c r="CSF146" s="125"/>
      <c r="CSG146" s="125"/>
      <c r="CSH146" s="125"/>
      <c r="CSI146" s="125"/>
      <c r="CSJ146" s="125"/>
      <c r="CSK146" s="125"/>
      <c r="CSL146" s="125"/>
      <c r="CSM146" s="125"/>
      <c r="CSN146" s="125"/>
      <c r="CSO146" s="125"/>
      <c r="CSP146" s="125"/>
      <c r="CSQ146" s="125"/>
      <c r="CSR146" s="125"/>
      <c r="CSS146" s="125"/>
      <c r="CST146" s="125"/>
      <c r="CSU146" s="125"/>
      <c r="CSV146" s="125"/>
      <c r="CSW146" s="125"/>
      <c r="CSX146" s="125"/>
      <c r="CSY146" s="125"/>
      <c r="CSZ146" s="125"/>
      <c r="CTA146" s="125"/>
      <c r="CTB146" s="125"/>
      <c r="CTC146" s="125"/>
      <c r="CTD146" s="125"/>
      <c r="CTE146" s="125"/>
      <c r="CTF146" s="125"/>
      <c r="CTG146" s="125"/>
      <c r="CTH146" s="125"/>
      <c r="CTI146" s="125"/>
      <c r="CTJ146" s="125"/>
      <c r="CTK146" s="125"/>
      <c r="CTL146" s="125"/>
      <c r="CTM146" s="125"/>
      <c r="CTN146" s="125"/>
      <c r="CTO146" s="125"/>
      <c r="CTP146" s="125"/>
      <c r="CTQ146" s="125"/>
      <c r="CTR146" s="125"/>
      <c r="CTS146" s="125"/>
      <c r="CTT146" s="125"/>
      <c r="CTU146" s="125"/>
      <c r="CTV146" s="125"/>
      <c r="CTW146" s="125"/>
      <c r="CTX146" s="125"/>
      <c r="CTY146" s="125"/>
      <c r="CTZ146" s="125"/>
      <c r="CUA146" s="125"/>
      <c r="CUB146" s="125"/>
      <c r="CUC146" s="125"/>
      <c r="CUD146" s="125"/>
      <c r="CUE146" s="125"/>
      <c r="CUF146" s="125"/>
      <c r="CUG146" s="125"/>
      <c r="CUH146" s="125"/>
      <c r="CUI146" s="125"/>
      <c r="CUJ146" s="125"/>
      <c r="CUK146" s="125"/>
      <c r="CUL146" s="125"/>
      <c r="CUM146" s="125"/>
      <c r="CUN146" s="125"/>
      <c r="CUO146" s="125"/>
      <c r="CUP146" s="125"/>
      <c r="CUQ146" s="125"/>
      <c r="CUR146" s="125"/>
      <c r="CUS146" s="125"/>
      <c r="CUT146" s="125"/>
      <c r="CUU146" s="125"/>
      <c r="CUV146" s="125"/>
      <c r="CUW146" s="125"/>
      <c r="CUX146" s="125"/>
      <c r="CUY146" s="125"/>
      <c r="CUZ146" s="125"/>
      <c r="CVA146" s="125"/>
      <c r="CVB146" s="125"/>
      <c r="CVC146" s="125"/>
      <c r="CVD146" s="125"/>
      <c r="CVE146" s="125"/>
      <c r="CVF146" s="125"/>
      <c r="CVG146" s="125"/>
      <c r="CVH146" s="125"/>
      <c r="CVI146" s="125"/>
      <c r="CVJ146" s="125"/>
      <c r="CVK146" s="125"/>
      <c r="CVL146" s="125"/>
      <c r="CVM146" s="125"/>
      <c r="CVN146" s="125"/>
      <c r="CVO146" s="125"/>
      <c r="CVP146" s="125"/>
      <c r="CVQ146" s="125"/>
      <c r="CVR146" s="125"/>
      <c r="CVS146" s="125"/>
      <c r="CVT146" s="125"/>
      <c r="CVU146" s="125"/>
      <c r="CVV146" s="125"/>
      <c r="CVW146" s="125"/>
      <c r="CVX146" s="125"/>
      <c r="CVY146" s="125"/>
      <c r="CVZ146" s="125"/>
      <c r="CWA146" s="125"/>
      <c r="CWB146" s="125"/>
      <c r="CWC146" s="125"/>
      <c r="CWD146" s="125"/>
      <c r="CWE146" s="125"/>
      <c r="CWF146" s="125"/>
      <c r="CWG146" s="125"/>
      <c r="CWH146" s="125"/>
      <c r="CWI146" s="125"/>
      <c r="CWJ146" s="125"/>
      <c r="CWK146" s="125"/>
      <c r="CWL146" s="125"/>
      <c r="CWM146" s="125"/>
      <c r="CWN146" s="125"/>
      <c r="CWO146" s="125"/>
      <c r="CWP146" s="125"/>
      <c r="CWQ146" s="125"/>
      <c r="CWR146" s="125"/>
      <c r="CWS146" s="125"/>
      <c r="CWT146" s="125"/>
      <c r="CWU146" s="125"/>
      <c r="CWV146" s="125"/>
      <c r="CWW146" s="125"/>
      <c r="CWX146" s="125"/>
      <c r="CWY146" s="125"/>
      <c r="CWZ146" s="125"/>
      <c r="CXA146" s="125"/>
      <c r="CXB146" s="125"/>
      <c r="CXC146" s="125"/>
      <c r="CXD146" s="125"/>
      <c r="CXE146" s="125"/>
      <c r="CXF146" s="125"/>
      <c r="CXG146" s="125"/>
      <c r="CXH146" s="125"/>
      <c r="CXI146" s="125"/>
      <c r="CXJ146" s="125"/>
      <c r="CXK146" s="125"/>
      <c r="CXL146" s="125"/>
      <c r="CXM146" s="125"/>
      <c r="CXN146" s="125"/>
      <c r="CXO146" s="125"/>
      <c r="CXP146" s="125"/>
      <c r="CXQ146" s="125"/>
      <c r="CXR146" s="125"/>
      <c r="CXS146" s="125"/>
      <c r="CXT146" s="125"/>
      <c r="CXU146" s="125"/>
      <c r="CXV146" s="125"/>
      <c r="CXW146" s="125"/>
      <c r="CXX146" s="125"/>
      <c r="CXY146" s="125"/>
      <c r="CXZ146" s="125"/>
      <c r="CYA146" s="125"/>
      <c r="CYB146" s="125"/>
      <c r="CYC146" s="125"/>
      <c r="CYD146" s="125"/>
      <c r="CYE146" s="125"/>
      <c r="CYF146" s="125"/>
      <c r="CYG146" s="125"/>
      <c r="CYH146" s="125"/>
      <c r="CYI146" s="125"/>
      <c r="CYJ146" s="125"/>
      <c r="CYK146" s="125"/>
      <c r="CYL146" s="125"/>
      <c r="CYM146" s="125"/>
      <c r="CYN146" s="125"/>
      <c r="CYO146" s="125"/>
      <c r="CYP146" s="125"/>
      <c r="CYQ146" s="125"/>
      <c r="CYR146" s="125"/>
      <c r="CYS146" s="125"/>
      <c r="CYT146" s="125"/>
      <c r="CYU146" s="125"/>
      <c r="CYV146" s="125"/>
      <c r="CYW146" s="125"/>
      <c r="CYX146" s="125"/>
      <c r="CYY146" s="125"/>
      <c r="CYZ146" s="125"/>
      <c r="CZA146" s="125"/>
      <c r="CZB146" s="125"/>
      <c r="CZC146" s="125"/>
      <c r="CZD146" s="125"/>
      <c r="CZE146" s="125"/>
      <c r="CZF146" s="125"/>
      <c r="CZG146" s="125"/>
      <c r="CZH146" s="125"/>
      <c r="CZI146" s="125"/>
      <c r="CZJ146" s="125"/>
      <c r="CZK146" s="125"/>
      <c r="CZL146" s="125"/>
      <c r="CZM146" s="125"/>
      <c r="CZN146" s="125"/>
      <c r="CZO146" s="125"/>
      <c r="CZP146" s="125"/>
      <c r="CZQ146" s="125"/>
      <c r="CZR146" s="125"/>
      <c r="CZS146" s="125"/>
      <c r="CZT146" s="125"/>
      <c r="CZU146" s="125"/>
      <c r="CZV146" s="125"/>
      <c r="CZW146" s="125"/>
      <c r="CZX146" s="125"/>
      <c r="CZY146" s="125"/>
      <c r="CZZ146" s="125"/>
      <c r="DAA146" s="125"/>
      <c r="DAB146" s="125"/>
      <c r="DAC146" s="125"/>
      <c r="DAD146" s="125"/>
      <c r="DAE146" s="125"/>
      <c r="DAF146" s="125"/>
      <c r="DAG146" s="125"/>
      <c r="DAH146" s="125"/>
      <c r="DAI146" s="125"/>
      <c r="DAJ146" s="125"/>
      <c r="DAK146" s="125"/>
      <c r="DAL146" s="125"/>
      <c r="DAM146" s="125"/>
      <c r="DAN146" s="125"/>
      <c r="DAO146" s="125"/>
      <c r="DAP146" s="125"/>
      <c r="DAQ146" s="125"/>
      <c r="DAR146" s="125"/>
      <c r="DAS146" s="125"/>
      <c r="DAT146" s="125"/>
      <c r="DAU146" s="125"/>
      <c r="DAV146" s="125"/>
      <c r="DAW146" s="125"/>
      <c r="DAX146" s="125"/>
      <c r="DAY146" s="125"/>
      <c r="DAZ146" s="125"/>
      <c r="DBA146" s="125"/>
      <c r="DBB146" s="125"/>
      <c r="DBC146" s="125"/>
      <c r="DBD146" s="125"/>
      <c r="DBE146" s="125"/>
      <c r="DBF146" s="125"/>
      <c r="DBG146" s="125"/>
      <c r="DBH146" s="125"/>
      <c r="DBI146" s="125"/>
      <c r="DBJ146" s="125"/>
      <c r="DBK146" s="125"/>
      <c r="DBL146" s="125"/>
      <c r="DBM146" s="125"/>
      <c r="DBN146" s="125"/>
      <c r="DBO146" s="125"/>
      <c r="DBP146" s="125"/>
      <c r="DBQ146" s="125"/>
      <c r="DBR146" s="125"/>
      <c r="DBS146" s="125"/>
      <c r="DBT146" s="125"/>
      <c r="DBU146" s="125"/>
      <c r="DBV146" s="125"/>
      <c r="DBW146" s="125"/>
      <c r="DBX146" s="125"/>
      <c r="DBY146" s="125"/>
      <c r="DBZ146" s="125"/>
      <c r="DCA146" s="125"/>
      <c r="DCB146" s="125"/>
      <c r="DCC146" s="125"/>
      <c r="DCD146" s="125"/>
      <c r="DCE146" s="125"/>
      <c r="DCF146" s="125"/>
      <c r="DCG146" s="125"/>
      <c r="DCH146" s="125"/>
      <c r="DCI146" s="125"/>
      <c r="DCJ146" s="125"/>
      <c r="DCK146" s="125"/>
      <c r="DCL146" s="125"/>
      <c r="DCM146" s="125"/>
      <c r="DCN146" s="125"/>
      <c r="DCO146" s="125"/>
      <c r="DCP146" s="125"/>
      <c r="DCQ146" s="125"/>
      <c r="DCR146" s="125"/>
      <c r="DCS146" s="125"/>
      <c r="DCT146" s="125"/>
      <c r="DCU146" s="125"/>
      <c r="DCV146" s="125"/>
      <c r="DCW146" s="125"/>
      <c r="DCX146" s="125"/>
      <c r="DCY146" s="125"/>
      <c r="DCZ146" s="125"/>
      <c r="DDA146" s="125"/>
      <c r="DDB146" s="125"/>
      <c r="DDC146" s="125"/>
      <c r="DDD146" s="125"/>
      <c r="DDE146" s="125"/>
      <c r="DDF146" s="125"/>
      <c r="DDG146" s="125"/>
      <c r="DDH146" s="125"/>
      <c r="DDI146" s="125"/>
      <c r="DDJ146" s="125"/>
      <c r="DDK146" s="125"/>
      <c r="DDL146" s="125"/>
      <c r="DDM146" s="125"/>
      <c r="DDN146" s="125"/>
      <c r="DDO146" s="125"/>
      <c r="DDP146" s="125"/>
      <c r="DDQ146" s="125"/>
      <c r="DDR146" s="125"/>
      <c r="DDS146" s="125"/>
      <c r="DDT146" s="125"/>
      <c r="DDU146" s="125"/>
      <c r="DDV146" s="125"/>
      <c r="DDW146" s="125"/>
      <c r="DDX146" s="125"/>
      <c r="DDY146" s="125"/>
      <c r="DDZ146" s="125"/>
      <c r="DEA146" s="125"/>
      <c r="DEB146" s="125"/>
      <c r="DEC146" s="125"/>
      <c r="DED146" s="125"/>
      <c r="DEE146" s="125"/>
      <c r="DEF146" s="125"/>
      <c r="DEG146" s="125"/>
      <c r="DEH146" s="125"/>
      <c r="DEI146" s="125"/>
      <c r="DEJ146" s="125"/>
      <c r="DEK146" s="125"/>
      <c r="DEL146" s="125"/>
      <c r="DEM146" s="125"/>
      <c r="DEN146" s="125"/>
      <c r="DEO146" s="125"/>
      <c r="DEP146" s="125"/>
      <c r="DEQ146" s="125"/>
      <c r="DER146" s="125"/>
      <c r="DES146" s="125"/>
      <c r="DET146" s="125"/>
      <c r="DEU146" s="125"/>
      <c r="DEV146" s="125"/>
      <c r="DEW146" s="125"/>
      <c r="DEX146" s="125"/>
      <c r="DEY146" s="125"/>
      <c r="DEZ146" s="125"/>
      <c r="DFA146" s="125"/>
      <c r="DFB146" s="125"/>
      <c r="DFC146" s="125"/>
      <c r="DFD146" s="125"/>
      <c r="DFE146" s="125"/>
      <c r="DFF146" s="125"/>
      <c r="DFG146" s="125"/>
      <c r="DFH146" s="125"/>
      <c r="DFI146" s="125"/>
      <c r="DFJ146" s="125"/>
      <c r="DFK146" s="125"/>
      <c r="DFL146" s="125"/>
      <c r="DFM146" s="125"/>
      <c r="DFN146" s="125"/>
      <c r="DFO146" s="125"/>
      <c r="DFP146" s="125"/>
      <c r="DFQ146" s="125"/>
      <c r="DFR146" s="125"/>
      <c r="DFS146" s="125"/>
      <c r="DFT146" s="125"/>
      <c r="DFU146" s="125"/>
      <c r="DFV146" s="125"/>
      <c r="DFW146" s="125"/>
      <c r="DFX146" s="125"/>
      <c r="DFY146" s="125"/>
      <c r="DFZ146" s="125"/>
      <c r="DGA146" s="125"/>
      <c r="DGB146" s="125"/>
      <c r="DGC146" s="125"/>
      <c r="DGD146" s="125"/>
      <c r="DGE146" s="125"/>
      <c r="DGF146" s="125"/>
      <c r="DGG146" s="125"/>
      <c r="DGH146" s="125"/>
      <c r="DGI146" s="125"/>
      <c r="DGJ146" s="125"/>
      <c r="DGK146" s="125"/>
      <c r="DGL146" s="125"/>
      <c r="DGM146" s="125"/>
      <c r="DGN146" s="125"/>
      <c r="DGO146" s="125"/>
      <c r="DGP146" s="125"/>
      <c r="DGQ146" s="125"/>
      <c r="DGR146" s="125"/>
      <c r="DGS146" s="125"/>
      <c r="DGT146" s="125"/>
      <c r="DGU146" s="125"/>
      <c r="DGV146" s="125"/>
      <c r="DGW146" s="125"/>
      <c r="DGX146" s="125"/>
      <c r="DGY146" s="125"/>
      <c r="DGZ146" s="125"/>
      <c r="DHA146" s="125"/>
      <c r="DHB146" s="125"/>
      <c r="DHC146" s="125"/>
      <c r="DHD146" s="125"/>
      <c r="DHE146" s="125"/>
      <c r="DHF146" s="125"/>
      <c r="DHG146" s="125"/>
      <c r="DHH146" s="125"/>
      <c r="DHI146" s="125"/>
      <c r="DHJ146" s="125"/>
      <c r="DHK146" s="125"/>
      <c r="DHL146" s="125"/>
      <c r="DHM146" s="125"/>
      <c r="DHN146" s="125"/>
      <c r="DHO146" s="125"/>
      <c r="DHP146" s="125"/>
      <c r="DHQ146" s="125"/>
      <c r="DHR146" s="125"/>
      <c r="DHS146" s="125"/>
      <c r="DHT146" s="125"/>
      <c r="DHU146" s="125"/>
      <c r="DHV146" s="125"/>
      <c r="DHW146" s="125"/>
      <c r="DHX146" s="125"/>
      <c r="DHY146" s="125"/>
      <c r="DHZ146" s="125"/>
      <c r="DIA146" s="125"/>
      <c r="DIB146" s="125"/>
      <c r="DIC146" s="125"/>
      <c r="DID146" s="125"/>
      <c r="DIE146" s="125"/>
      <c r="DIF146" s="125"/>
      <c r="DIG146" s="125"/>
      <c r="DIH146" s="125"/>
      <c r="DII146" s="125"/>
      <c r="DIJ146" s="125"/>
      <c r="DIK146" s="125"/>
      <c r="DIL146" s="125"/>
      <c r="DIM146" s="125"/>
      <c r="DIN146" s="125"/>
      <c r="DIO146" s="125"/>
      <c r="DIP146" s="125"/>
      <c r="DIQ146" s="125"/>
      <c r="DIR146" s="125"/>
      <c r="DIS146" s="125"/>
      <c r="DIT146" s="125"/>
      <c r="DIU146" s="125"/>
      <c r="DIV146" s="125"/>
      <c r="DIW146" s="125"/>
      <c r="DIX146" s="125"/>
      <c r="DIY146" s="125"/>
      <c r="DIZ146" s="125"/>
      <c r="DJA146" s="125"/>
      <c r="DJB146" s="125"/>
      <c r="DJC146" s="125"/>
      <c r="DJD146" s="125"/>
      <c r="DJE146" s="125"/>
      <c r="DJF146" s="125"/>
      <c r="DJG146" s="125"/>
      <c r="DJH146" s="125"/>
      <c r="DJI146" s="125"/>
      <c r="DJJ146" s="125"/>
      <c r="DJK146" s="125"/>
      <c r="DJL146" s="125"/>
      <c r="DJM146" s="125"/>
      <c r="DJN146" s="125"/>
      <c r="DJO146" s="125"/>
      <c r="DJP146" s="125"/>
      <c r="DJQ146" s="125"/>
      <c r="DJR146" s="125"/>
      <c r="DJS146" s="125"/>
      <c r="DJT146" s="125"/>
      <c r="DJU146" s="125"/>
      <c r="DJV146" s="125"/>
      <c r="DJW146" s="125"/>
      <c r="DJX146" s="125"/>
      <c r="DJY146" s="125"/>
      <c r="DJZ146" s="125"/>
      <c r="DKA146" s="125"/>
      <c r="DKB146" s="125"/>
      <c r="DKC146" s="125"/>
      <c r="DKD146" s="125"/>
      <c r="DKE146" s="125"/>
      <c r="DKF146" s="125"/>
      <c r="DKG146" s="125"/>
      <c r="DKH146" s="125"/>
      <c r="DKI146" s="125"/>
      <c r="DKJ146" s="125"/>
      <c r="DKK146" s="125"/>
      <c r="DKL146" s="125"/>
      <c r="DKM146" s="125"/>
      <c r="DKN146" s="125"/>
      <c r="DKO146" s="125"/>
      <c r="DKP146" s="125"/>
      <c r="DKQ146" s="125"/>
      <c r="DKR146" s="125"/>
      <c r="DKS146" s="125"/>
      <c r="DKT146" s="125"/>
      <c r="DKU146" s="125"/>
      <c r="DKV146" s="125"/>
      <c r="DKW146" s="125"/>
      <c r="DKX146" s="125"/>
      <c r="DKY146" s="125"/>
      <c r="DKZ146" s="125"/>
      <c r="DLA146" s="125"/>
      <c r="DLB146" s="125"/>
      <c r="DLC146" s="125"/>
      <c r="DLD146" s="125"/>
      <c r="DLE146" s="125"/>
      <c r="DLF146" s="125"/>
      <c r="DLG146" s="125"/>
      <c r="DLH146" s="125"/>
      <c r="DLI146" s="125"/>
      <c r="DLJ146" s="125"/>
      <c r="DLK146" s="125"/>
      <c r="DLL146" s="125"/>
      <c r="DLM146" s="125"/>
      <c r="DLN146" s="125"/>
      <c r="DLO146" s="125"/>
      <c r="DLP146" s="125"/>
      <c r="DLQ146" s="125"/>
      <c r="DLR146" s="125"/>
      <c r="DLS146" s="125"/>
      <c r="DLT146" s="125"/>
      <c r="DLU146" s="125"/>
      <c r="DLV146" s="125"/>
      <c r="DLW146" s="125"/>
      <c r="DLX146" s="125"/>
      <c r="DLY146" s="125"/>
      <c r="DLZ146" s="125"/>
      <c r="DMA146" s="125"/>
      <c r="DMB146" s="125"/>
      <c r="DMC146" s="125"/>
      <c r="DMD146" s="125"/>
      <c r="DME146" s="125"/>
      <c r="DMF146" s="125"/>
      <c r="DMG146" s="125"/>
      <c r="DMH146" s="125"/>
      <c r="DMI146" s="125"/>
      <c r="DMJ146" s="125"/>
      <c r="DMK146" s="125"/>
      <c r="DML146" s="125"/>
      <c r="DMM146" s="125"/>
      <c r="DMN146" s="125"/>
      <c r="DMO146" s="125"/>
      <c r="DMP146" s="125"/>
      <c r="DMQ146" s="125"/>
      <c r="DMR146" s="125"/>
      <c r="DMS146" s="125"/>
      <c r="DMT146" s="125"/>
      <c r="DMU146" s="125"/>
      <c r="DMV146" s="125"/>
      <c r="DMW146" s="125"/>
      <c r="DMX146" s="125"/>
      <c r="DMY146" s="125"/>
      <c r="DMZ146" s="125"/>
      <c r="DNA146" s="125"/>
      <c r="DNB146" s="125"/>
      <c r="DNC146" s="125"/>
      <c r="DND146" s="125"/>
      <c r="DNE146" s="125"/>
      <c r="DNF146" s="125"/>
      <c r="DNG146" s="125"/>
      <c r="DNH146" s="125"/>
      <c r="DNI146" s="125"/>
      <c r="DNJ146" s="125"/>
      <c r="DNK146" s="125"/>
      <c r="DNL146" s="125"/>
      <c r="DNM146" s="125"/>
      <c r="DNN146" s="125"/>
      <c r="DNO146" s="125"/>
      <c r="DNP146" s="125"/>
      <c r="DNQ146" s="125"/>
      <c r="DNR146" s="125"/>
      <c r="DNS146" s="125"/>
      <c r="DNT146" s="125"/>
      <c r="DNU146" s="125"/>
      <c r="DNV146" s="125"/>
      <c r="DNW146" s="125"/>
      <c r="DNX146" s="125"/>
      <c r="DNY146" s="125"/>
      <c r="DNZ146" s="125"/>
      <c r="DOA146" s="125"/>
      <c r="DOB146" s="125"/>
      <c r="DOC146" s="125"/>
      <c r="DOD146" s="125"/>
      <c r="DOE146" s="125"/>
      <c r="DOF146" s="125"/>
      <c r="DOG146" s="125"/>
      <c r="DOH146" s="125"/>
      <c r="DOI146" s="125"/>
      <c r="DOJ146" s="125"/>
      <c r="DOK146" s="125"/>
      <c r="DOL146" s="125"/>
      <c r="DOM146" s="125"/>
      <c r="DON146" s="125"/>
      <c r="DOO146" s="125"/>
      <c r="DOP146" s="125"/>
      <c r="DOQ146" s="125"/>
      <c r="DOR146" s="125"/>
      <c r="DOS146" s="125"/>
      <c r="DOT146" s="125"/>
      <c r="DOU146" s="125"/>
      <c r="DOV146" s="125"/>
      <c r="DOW146" s="125"/>
      <c r="DOX146" s="125"/>
      <c r="DOY146" s="125"/>
      <c r="DOZ146" s="125"/>
      <c r="DPA146" s="125"/>
      <c r="DPB146" s="125"/>
      <c r="DPC146" s="125"/>
      <c r="DPD146" s="125"/>
      <c r="DPE146" s="125"/>
      <c r="DPF146" s="125"/>
      <c r="DPG146" s="125"/>
      <c r="DPH146" s="125"/>
      <c r="DPI146" s="125"/>
      <c r="DPJ146" s="125"/>
      <c r="DPK146" s="125"/>
      <c r="DPL146" s="125"/>
      <c r="DPM146" s="125"/>
      <c r="DPN146" s="125"/>
      <c r="DPO146" s="125"/>
      <c r="DPP146" s="125"/>
      <c r="DPQ146" s="125"/>
      <c r="DPR146" s="125"/>
      <c r="DPS146" s="125"/>
      <c r="DPT146" s="125"/>
      <c r="DPU146" s="125"/>
      <c r="DPV146" s="125"/>
      <c r="DPW146" s="125"/>
      <c r="DPX146" s="125"/>
      <c r="DPY146" s="125"/>
      <c r="DPZ146" s="125"/>
      <c r="DQA146" s="125"/>
      <c r="DQB146" s="125"/>
      <c r="DQC146" s="125"/>
      <c r="DQD146" s="125"/>
      <c r="DQE146" s="125"/>
      <c r="DQF146" s="125"/>
      <c r="DQG146" s="125"/>
      <c r="DQH146" s="125"/>
      <c r="DQI146" s="125"/>
      <c r="DQJ146" s="125"/>
      <c r="DQK146" s="125"/>
      <c r="DQL146" s="125"/>
      <c r="DQM146" s="125"/>
      <c r="DQN146" s="125"/>
      <c r="DQO146" s="125"/>
      <c r="DQP146" s="125"/>
      <c r="DQQ146" s="125"/>
      <c r="DQR146" s="125"/>
      <c r="DQS146" s="125"/>
      <c r="DQT146" s="125"/>
      <c r="DQU146" s="125"/>
      <c r="DQV146" s="125"/>
      <c r="DQW146" s="125"/>
      <c r="DQX146" s="125"/>
      <c r="DQY146" s="125"/>
      <c r="DQZ146" s="125"/>
      <c r="DRA146" s="125"/>
      <c r="DRB146" s="125"/>
      <c r="DRC146" s="125"/>
      <c r="DRD146" s="125"/>
      <c r="DRE146" s="125"/>
      <c r="DRF146" s="125"/>
      <c r="DRG146" s="125"/>
      <c r="DRH146" s="125"/>
      <c r="DRI146" s="125"/>
      <c r="DRJ146" s="125"/>
      <c r="DRK146" s="125"/>
      <c r="DRL146" s="125"/>
      <c r="DRM146" s="125"/>
      <c r="DRN146" s="125"/>
      <c r="DRO146" s="125"/>
      <c r="DRP146" s="125"/>
      <c r="DRQ146" s="125"/>
      <c r="DRR146" s="125"/>
      <c r="DRS146" s="125"/>
      <c r="DRT146" s="125"/>
      <c r="DRU146" s="125"/>
      <c r="DRV146" s="125"/>
      <c r="DRW146" s="125"/>
      <c r="DRX146" s="125"/>
      <c r="DRY146" s="125"/>
      <c r="DRZ146" s="125"/>
      <c r="DSA146" s="125"/>
      <c r="DSB146" s="125"/>
      <c r="DSC146" s="125"/>
      <c r="DSD146" s="125"/>
      <c r="DSE146" s="125"/>
      <c r="DSF146" s="125"/>
      <c r="DSG146" s="125"/>
      <c r="DSH146" s="125"/>
      <c r="DSI146" s="125"/>
      <c r="DSJ146" s="125"/>
      <c r="DSK146" s="125"/>
      <c r="DSL146" s="125"/>
      <c r="DSM146" s="125"/>
      <c r="DSN146" s="125"/>
      <c r="DSO146" s="125"/>
      <c r="DSP146" s="125"/>
      <c r="DSQ146" s="125"/>
      <c r="DSR146" s="125"/>
      <c r="DSS146" s="125"/>
      <c r="DST146" s="125"/>
      <c r="DSU146" s="125"/>
      <c r="DSV146" s="125"/>
      <c r="DSW146" s="125"/>
      <c r="DSX146" s="125"/>
      <c r="DSY146" s="125"/>
      <c r="DSZ146" s="125"/>
      <c r="DTA146" s="125"/>
      <c r="DTB146" s="125"/>
      <c r="DTC146" s="125"/>
      <c r="DTD146" s="125"/>
      <c r="DTE146" s="125"/>
      <c r="DTF146" s="125"/>
      <c r="DTG146" s="125"/>
      <c r="DTH146" s="125"/>
      <c r="DTI146" s="125"/>
      <c r="DTJ146" s="125"/>
      <c r="DTK146" s="125"/>
      <c r="DTL146" s="125"/>
      <c r="DTM146" s="125"/>
      <c r="DTN146" s="125"/>
      <c r="DTO146" s="125"/>
      <c r="DTP146" s="125"/>
      <c r="DTQ146" s="125"/>
      <c r="DTR146" s="125"/>
      <c r="DTS146" s="125"/>
      <c r="DTT146" s="125"/>
      <c r="DTU146" s="125"/>
      <c r="DTV146" s="125"/>
      <c r="DTW146" s="125"/>
      <c r="DTX146" s="125"/>
      <c r="DTY146" s="125"/>
      <c r="DTZ146" s="125"/>
      <c r="DUA146" s="125"/>
      <c r="DUB146" s="125"/>
      <c r="DUC146" s="125"/>
      <c r="DUD146" s="125"/>
      <c r="DUE146" s="125"/>
      <c r="DUF146" s="125"/>
      <c r="DUG146" s="125"/>
      <c r="DUH146" s="125"/>
      <c r="DUI146" s="125"/>
      <c r="DUJ146" s="125"/>
      <c r="DUK146" s="125"/>
      <c r="DUL146" s="125"/>
      <c r="DUM146" s="125"/>
      <c r="DUN146" s="125"/>
      <c r="DUO146" s="125"/>
      <c r="DUP146" s="125"/>
      <c r="DUQ146" s="125"/>
      <c r="DUR146" s="125"/>
      <c r="DUS146" s="125"/>
      <c r="DUT146" s="125"/>
      <c r="DUU146" s="125"/>
      <c r="DUV146" s="125"/>
      <c r="DUW146" s="125"/>
      <c r="DUX146" s="125"/>
      <c r="DUY146" s="125"/>
      <c r="DUZ146" s="125"/>
      <c r="DVA146" s="125"/>
      <c r="DVB146" s="125"/>
      <c r="DVC146" s="125"/>
      <c r="DVD146" s="125"/>
      <c r="DVE146" s="125"/>
      <c r="DVF146" s="125"/>
      <c r="DVG146" s="125"/>
      <c r="DVH146" s="125"/>
      <c r="DVI146" s="125"/>
      <c r="DVJ146" s="125"/>
      <c r="DVK146" s="125"/>
      <c r="DVL146" s="125"/>
      <c r="DVM146" s="125"/>
      <c r="DVN146" s="125"/>
      <c r="DVO146" s="125"/>
      <c r="DVP146" s="125"/>
      <c r="DVQ146" s="125"/>
      <c r="DVR146" s="125"/>
      <c r="DVS146" s="125"/>
      <c r="DVT146" s="125"/>
      <c r="DVU146" s="125"/>
      <c r="DVV146" s="125"/>
      <c r="DVW146" s="125"/>
      <c r="DVX146" s="125"/>
      <c r="DVY146" s="125"/>
      <c r="DVZ146" s="125"/>
      <c r="DWA146" s="125"/>
      <c r="DWB146" s="125"/>
      <c r="DWC146" s="125"/>
      <c r="DWD146" s="125"/>
      <c r="DWE146" s="125"/>
      <c r="DWF146" s="125"/>
      <c r="DWG146" s="125"/>
      <c r="DWH146" s="125"/>
      <c r="DWI146" s="125"/>
      <c r="DWJ146" s="125"/>
      <c r="DWK146" s="125"/>
      <c r="DWL146" s="125"/>
      <c r="DWM146" s="125"/>
      <c r="DWN146" s="125"/>
      <c r="DWO146" s="125"/>
      <c r="DWP146" s="125"/>
      <c r="DWQ146" s="125"/>
      <c r="DWR146" s="125"/>
      <c r="DWS146" s="125"/>
      <c r="DWT146" s="125"/>
      <c r="DWU146" s="125"/>
      <c r="DWV146" s="125"/>
      <c r="DWW146" s="125"/>
      <c r="DWX146" s="125"/>
      <c r="DWY146" s="125"/>
      <c r="DWZ146" s="125"/>
      <c r="DXA146" s="125"/>
      <c r="DXB146" s="125"/>
      <c r="DXC146" s="125"/>
      <c r="DXD146" s="125"/>
      <c r="DXE146" s="125"/>
      <c r="DXF146" s="125"/>
      <c r="DXG146" s="125"/>
      <c r="DXH146" s="125"/>
      <c r="DXI146" s="125"/>
      <c r="DXJ146" s="125"/>
      <c r="DXK146" s="125"/>
      <c r="DXL146" s="125"/>
      <c r="DXM146" s="125"/>
      <c r="DXN146" s="125"/>
      <c r="DXO146" s="125"/>
      <c r="DXP146" s="125"/>
      <c r="DXQ146" s="125"/>
      <c r="DXR146" s="125"/>
      <c r="DXS146" s="125"/>
      <c r="DXT146" s="125"/>
      <c r="DXU146" s="125"/>
      <c r="DXV146" s="125"/>
      <c r="DXW146" s="125"/>
      <c r="DXX146" s="125"/>
      <c r="DXY146" s="125"/>
      <c r="DXZ146" s="125"/>
      <c r="DYA146" s="125"/>
      <c r="DYB146" s="125"/>
      <c r="DYC146" s="125"/>
      <c r="DYD146" s="125"/>
      <c r="DYE146" s="125"/>
      <c r="DYF146" s="125"/>
      <c r="DYG146" s="125"/>
      <c r="DYH146" s="125"/>
      <c r="DYI146" s="125"/>
      <c r="DYJ146" s="125"/>
      <c r="DYK146" s="125"/>
      <c r="DYL146" s="125"/>
      <c r="DYM146" s="125"/>
      <c r="DYN146" s="125"/>
      <c r="DYO146" s="125"/>
      <c r="DYP146" s="125"/>
      <c r="DYQ146" s="125"/>
      <c r="DYR146" s="125"/>
      <c r="DYS146" s="125"/>
      <c r="DYT146" s="125"/>
      <c r="DYU146" s="125"/>
      <c r="DYV146" s="125"/>
      <c r="DYW146" s="125"/>
      <c r="DYX146" s="125"/>
      <c r="DYY146" s="125"/>
      <c r="DYZ146" s="125"/>
      <c r="DZA146" s="125"/>
      <c r="DZB146" s="125"/>
      <c r="DZC146" s="125"/>
      <c r="DZD146" s="125"/>
      <c r="DZE146" s="125"/>
      <c r="DZF146" s="125"/>
      <c r="DZG146" s="125"/>
      <c r="DZH146" s="125"/>
      <c r="DZI146" s="125"/>
      <c r="DZJ146" s="125"/>
      <c r="DZK146" s="125"/>
      <c r="DZL146" s="125"/>
      <c r="DZM146" s="125"/>
      <c r="DZN146" s="125"/>
      <c r="DZO146" s="125"/>
      <c r="DZP146" s="125"/>
      <c r="DZQ146" s="125"/>
      <c r="DZR146" s="125"/>
      <c r="DZS146" s="125"/>
      <c r="DZT146" s="125"/>
      <c r="DZU146" s="125"/>
      <c r="DZV146" s="125"/>
      <c r="DZW146" s="125"/>
      <c r="DZX146" s="125"/>
      <c r="DZY146" s="125"/>
      <c r="DZZ146" s="125"/>
      <c r="EAA146" s="125"/>
      <c r="EAB146" s="125"/>
      <c r="EAC146" s="125"/>
      <c r="EAD146" s="125"/>
      <c r="EAE146" s="125"/>
      <c r="EAF146" s="125"/>
      <c r="EAG146" s="125"/>
      <c r="EAH146" s="125"/>
      <c r="EAI146" s="125"/>
      <c r="EAJ146" s="125"/>
      <c r="EAK146" s="125"/>
      <c r="EAL146" s="125"/>
      <c r="EAM146" s="125"/>
      <c r="EAN146" s="125"/>
      <c r="EAO146" s="125"/>
      <c r="EAP146" s="125"/>
      <c r="EAQ146" s="125"/>
      <c r="EAR146" s="125"/>
      <c r="EAS146" s="125"/>
      <c r="EAT146" s="125"/>
      <c r="EAU146" s="125"/>
      <c r="EAV146" s="125"/>
      <c r="EAW146" s="125"/>
      <c r="EAX146" s="125"/>
      <c r="EAY146" s="125"/>
      <c r="EAZ146" s="125"/>
      <c r="EBA146" s="125"/>
      <c r="EBB146" s="125"/>
      <c r="EBC146" s="125"/>
      <c r="EBD146" s="125"/>
      <c r="EBE146" s="125"/>
      <c r="EBF146" s="125"/>
      <c r="EBG146" s="125"/>
      <c r="EBH146" s="125"/>
      <c r="EBI146" s="125"/>
      <c r="EBJ146" s="125"/>
      <c r="EBK146" s="125"/>
      <c r="EBL146" s="125"/>
      <c r="EBM146" s="125"/>
      <c r="EBN146" s="125"/>
      <c r="EBO146" s="125"/>
      <c r="EBP146" s="125"/>
      <c r="EBQ146" s="125"/>
      <c r="EBR146" s="125"/>
      <c r="EBS146" s="125"/>
      <c r="EBT146" s="125"/>
      <c r="EBU146" s="125"/>
      <c r="EBV146" s="125"/>
      <c r="EBW146" s="125"/>
      <c r="EBX146" s="125"/>
      <c r="EBY146" s="125"/>
      <c r="EBZ146" s="125"/>
      <c r="ECA146" s="125"/>
      <c r="ECB146" s="125"/>
      <c r="ECC146" s="125"/>
      <c r="ECD146" s="125"/>
      <c r="ECE146" s="125"/>
      <c r="ECF146" s="125"/>
      <c r="ECG146" s="125"/>
      <c r="ECH146" s="125"/>
      <c r="ECI146" s="125"/>
      <c r="ECJ146" s="125"/>
      <c r="ECK146" s="125"/>
      <c r="ECL146" s="125"/>
      <c r="ECM146" s="125"/>
      <c r="ECN146" s="125"/>
      <c r="ECO146" s="125"/>
      <c r="ECP146" s="125"/>
      <c r="ECQ146" s="125"/>
      <c r="ECR146" s="125"/>
      <c r="ECS146" s="125"/>
      <c r="ECT146" s="125"/>
      <c r="ECU146" s="125"/>
      <c r="ECV146" s="125"/>
      <c r="ECW146" s="125"/>
      <c r="ECX146" s="125"/>
      <c r="ECY146" s="125"/>
      <c r="ECZ146" s="125"/>
      <c r="EDA146" s="125"/>
      <c r="EDB146" s="125"/>
      <c r="EDC146" s="125"/>
      <c r="EDD146" s="125"/>
      <c r="EDE146" s="125"/>
      <c r="EDF146" s="125"/>
      <c r="EDG146" s="125"/>
      <c r="EDH146" s="125"/>
      <c r="EDI146" s="125"/>
      <c r="EDJ146" s="125"/>
      <c r="EDK146" s="125"/>
      <c r="EDL146" s="125"/>
      <c r="EDM146" s="125"/>
      <c r="EDN146" s="125"/>
      <c r="EDO146" s="125"/>
      <c r="EDP146" s="125"/>
      <c r="EDQ146" s="125"/>
      <c r="EDR146" s="125"/>
      <c r="EDS146" s="125"/>
      <c r="EDT146" s="125"/>
      <c r="EDU146" s="125"/>
      <c r="EDV146" s="125"/>
      <c r="EDW146" s="125"/>
      <c r="EDX146" s="125"/>
      <c r="EDY146" s="125"/>
      <c r="EDZ146" s="125"/>
      <c r="EEA146" s="125"/>
      <c r="EEB146" s="125"/>
      <c r="EEC146" s="125"/>
      <c r="EED146" s="125"/>
      <c r="EEE146" s="125"/>
      <c r="EEF146" s="125"/>
      <c r="EEG146" s="125"/>
      <c r="EEH146" s="125"/>
      <c r="EEI146" s="125"/>
      <c r="EEJ146" s="125"/>
      <c r="EEK146" s="125"/>
      <c r="EEL146" s="125"/>
      <c r="EEM146" s="125"/>
      <c r="EEN146" s="125"/>
      <c r="EEO146" s="125"/>
      <c r="EEP146" s="125"/>
      <c r="EEQ146" s="125"/>
      <c r="EER146" s="125"/>
      <c r="EES146" s="125"/>
      <c r="EET146" s="125"/>
      <c r="EEU146" s="125"/>
      <c r="EEV146" s="125"/>
      <c r="EEW146" s="125"/>
      <c r="EEX146" s="125"/>
      <c r="EEY146" s="125"/>
      <c r="EEZ146" s="125"/>
      <c r="EFA146" s="125"/>
      <c r="EFB146" s="125"/>
      <c r="EFC146" s="125"/>
      <c r="EFD146" s="125"/>
      <c r="EFE146" s="125"/>
      <c r="EFF146" s="125"/>
      <c r="EFG146" s="125"/>
      <c r="EFH146" s="125"/>
      <c r="EFI146" s="125"/>
      <c r="EFJ146" s="125"/>
      <c r="EFK146" s="125"/>
      <c r="EFL146" s="125"/>
      <c r="EFM146" s="125"/>
      <c r="EFN146" s="125"/>
      <c r="EFO146" s="125"/>
      <c r="EFP146" s="125"/>
      <c r="EFQ146" s="125"/>
      <c r="EFR146" s="125"/>
      <c r="EFS146" s="125"/>
      <c r="EFT146" s="125"/>
      <c r="EFU146" s="125"/>
      <c r="EFV146" s="125"/>
      <c r="EFW146" s="125"/>
      <c r="EFX146" s="125"/>
      <c r="EFY146" s="125"/>
      <c r="EFZ146" s="125"/>
      <c r="EGA146" s="125"/>
      <c r="EGB146" s="125"/>
      <c r="EGC146" s="125"/>
      <c r="EGD146" s="125"/>
      <c r="EGE146" s="125"/>
      <c r="EGF146" s="125"/>
      <c r="EGG146" s="125"/>
      <c r="EGH146" s="125"/>
      <c r="EGI146" s="125"/>
      <c r="EGJ146" s="125"/>
      <c r="EGK146" s="125"/>
      <c r="EGL146" s="125"/>
      <c r="EGM146" s="125"/>
      <c r="EGN146" s="125"/>
      <c r="EGO146" s="125"/>
      <c r="EGP146" s="125"/>
      <c r="EGQ146" s="125"/>
      <c r="EGR146" s="125"/>
      <c r="EGS146" s="125"/>
      <c r="EGT146" s="125"/>
      <c r="EGU146" s="125"/>
      <c r="EGV146" s="125"/>
      <c r="EGW146" s="125"/>
      <c r="EGX146" s="125"/>
      <c r="EGY146" s="125"/>
      <c r="EGZ146" s="125"/>
      <c r="EHA146" s="125"/>
      <c r="EHB146" s="125"/>
      <c r="EHC146" s="125"/>
      <c r="EHD146" s="125"/>
      <c r="EHE146" s="125"/>
      <c r="EHF146" s="125"/>
      <c r="EHG146" s="125"/>
      <c r="EHH146" s="125"/>
      <c r="EHI146" s="125"/>
      <c r="EHJ146" s="125"/>
      <c r="EHK146" s="125"/>
      <c r="EHL146" s="125"/>
      <c r="EHM146" s="125"/>
      <c r="EHN146" s="125"/>
      <c r="EHO146" s="125"/>
      <c r="EHP146" s="125"/>
      <c r="EHQ146" s="125"/>
      <c r="EHR146" s="125"/>
      <c r="EHS146" s="125"/>
      <c r="EHT146" s="125"/>
      <c r="EHU146" s="125"/>
      <c r="EHV146" s="125"/>
      <c r="EHW146" s="125"/>
      <c r="EHX146" s="125"/>
      <c r="EHY146" s="125"/>
      <c r="EHZ146" s="125"/>
      <c r="EIA146" s="125"/>
      <c r="EIB146" s="125"/>
      <c r="EIC146" s="125"/>
      <c r="EID146" s="125"/>
      <c r="EIE146" s="125"/>
      <c r="EIF146" s="125"/>
      <c r="EIG146" s="125"/>
      <c r="EIH146" s="125"/>
      <c r="EII146" s="125"/>
      <c r="EIJ146" s="125"/>
      <c r="EIK146" s="125"/>
      <c r="EIL146" s="125"/>
      <c r="EIM146" s="125"/>
      <c r="EIN146" s="125"/>
      <c r="EIO146" s="125"/>
      <c r="EIP146" s="125"/>
      <c r="EIQ146" s="125"/>
      <c r="EIR146" s="125"/>
      <c r="EIS146" s="125"/>
      <c r="EIT146" s="125"/>
      <c r="EIU146" s="125"/>
      <c r="EIV146" s="125"/>
      <c r="EIW146" s="125"/>
      <c r="EIX146" s="125"/>
      <c r="EIY146" s="125"/>
      <c r="EIZ146" s="125"/>
      <c r="EJA146" s="125"/>
      <c r="EJB146" s="125"/>
      <c r="EJC146" s="125"/>
      <c r="EJD146" s="125"/>
      <c r="EJE146" s="125"/>
      <c r="EJF146" s="125"/>
      <c r="EJG146" s="125"/>
      <c r="EJH146" s="125"/>
      <c r="EJI146" s="125"/>
      <c r="EJJ146" s="125"/>
      <c r="EJK146" s="125"/>
      <c r="EJL146" s="125"/>
      <c r="EJM146" s="125"/>
      <c r="EJN146" s="125"/>
      <c r="EJO146" s="125"/>
      <c r="EJP146" s="125"/>
      <c r="EJQ146" s="125"/>
      <c r="EJR146" s="125"/>
      <c r="EJS146" s="125"/>
      <c r="EJT146" s="125"/>
      <c r="EJU146" s="125"/>
      <c r="EJV146" s="125"/>
      <c r="EJW146" s="125"/>
      <c r="EJX146" s="125"/>
      <c r="EJY146" s="125"/>
      <c r="EJZ146" s="125"/>
      <c r="EKA146" s="125"/>
      <c r="EKB146" s="125"/>
      <c r="EKC146" s="125"/>
      <c r="EKD146" s="125"/>
      <c r="EKE146" s="125"/>
      <c r="EKF146" s="125"/>
      <c r="EKG146" s="125"/>
      <c r="EKH146" s="125"/>
      <c r="EKI146" s="125"/>
      <c r="EKJ146" s="125"/>
      <c r="EKK146" s="125"/>
      <c r="EKL146" s="125"/>
      <c r="EKM146" s="125"/>
      <c r="EKN146" s="125"/>
      <c r="EKO146" s="125"/>
      <c r="EKP146" s="125"/>
      <c r="EKQ146" s="125"/>
      <c r="EKR146" s="125"/>
      <c r="EKS146" s="125"/>
      <c r="EKT146" s="125"/>
      <c r="EKU146" s="125"/>
      <c r="EKV146" s="125"/>
      <c r="EKW146" s="125"/>
      <c r="EKX146" s="125"/>
      <c r="EKY146" s="125"/>
      <c r="EKZ146" s="125"/>
      <c r="ELA146" s="125"/>
      <c r="ELB146" s="125"/>
      <c r="ELC146" s="125"/>
      <c r="ELD146" s="125"/>
      <c r="ELE146" s="125"/>
      <c r="ELF146" s="125"/>
      <c r="ELG146" s="125"/>
      <c r="ELH146" s="125"/>
      <c r="ELI146" s="125"/>
      <c r="ELJ146" s="125"/>
      <c r="ELK146" s="125"/>
      <c r="ELL146" s="125"/>
      <c r="ELM146" s="125"/>
      <c r="ELN146" s="125"/>
      <c r="ELO146" s="125"/>
      <c r="ELP146" s="125"/>
      <c r="ELQ146" s="125"/>
      <c r="ELR146" s="125"/>
      <c r="ELS146" s="125"/>
      <c r="ELT146" s="125"/>
      <c r="ELU146" s="125"/>
      <c r="ELV146" s="125"/>
      <c r="ELW146" s="125"/>
      <c r="ELX146" s="125"/>
      <c r="ELY146" s="125"/>
      <c r="ELZ146" s="125"/>
      <c r="EMA146" s="125"/>
      <c r="EMB146" s="125"/>
      <c r="EMC146" s="125"/>
      <c r="EMD146" s="125"/>
      <c r="EME146" s="125"/>
      <c r="EMF146" s="125"/>
      <c r="EMG146" s="125"/>
      <c r="EMH146" s="125"/>
      <c r="EMI146" s="125"/>
      <c r="EMJ146" s="125"/>
      <c r="EMK146" s="125"/>
      <c r="EML146" s="125"/>
      <c r="EMM146" s="125"/>
      <c r="EMN146" s="125"/>
      <c r="EMO146" s="125"/>
      <c r="EMP146" s="125"/>
      <c r="EMQ146" s="125"/>
      <c r="EMR146" s="125"/>
      <c r="EMS146" s="125"/>
      <c r="EMT146" s="125"/>
      <c r="EMU146" s="125"/>
      <c r="EMV146" s="125"/>
      <c r="EMW146" s="125"/>
      <c r="EMX146" s="125"/>
      <c r="EMY146" s="125"/>
      <c r="EMZ146" s="125"/>
      <c r="ENA146" s="125"/>
      <c r="ENB146" s="125"/>
      <c r="ENC146" s="125"/>
      <c r="END146" s="125"/>
      <c r="ENE146" s="125"/>
      <c r="ENF146" s="125"/>
      <c r="ENG146" s="125"/>
      <c r="ENH146" s="125"/>
      <c r="ENI146" s="125"/>
      <c r="ENJ146" s="125"/>
      <c r="ENK146" s="125"/>
      <c r="ENL146" s="125"/>
      <c r="ENM146" s="125"/>
      <c r="ENN146" s="125"/>
      <c r="ENO146" s="125"/>
      <c r="ENP146" s="125"/>
      <c r="ENQ146" s="125"/>
      <c r="ENR146" s="125"/>
      <c r="ENS146" s="125"/>
      <c r="ENT146" s="125"/>
      <c r="ENU146" s="125"/>
      <c r="ENV146" s="125"/>
      <c r="ENW146" s="125"/>
      <c r="ENX146" s="125"/>
      <c r="ENY146" s="125"/>
      <c r="ENZ146" s="125"/>
      <c r="EOA146" s="125"/>
      <c r="EOB146" s="125"/>
      <c r="EOC146" s="125"/>
      <c r="EOD146" s="125"/>
      <c r="EOE146" s="125"/>
      <c r="EOF146" s="125"/>
      <c r="EOG146" s="125"/>
      <c r="EOH146" s="125"/>
      <c r="EOI146" s="125"/>
      <c r="EOJ146" s="125"/>
      <c r="EOK146" s="125"/>
      <c r="EOL146" s="125"/>
      <c r="EOM146" s="125"/>
      <c r="EON146" s="125"/>
      <c r="EOO146" s="125"/>
      <c r="EOP146" s="125"/>
      <c r="EOQ146" s="125"/>
      <c r="EOR146" s="125"/>
      <c r="EOS146" s="125"/>
      <c r="EOT146" s="125"/>
      <c r="EOU146" s="125"/>
      <c r="EOV146" s="125"/>
      <c r="EOW146" s="125"/>
      <c r="EOX146" s="125"/>
      <c r="EOY146" s="125"/>
      <c r="EOZ146" s="125"/>
      <c r="EPA146" s="125"/>
      <c r="EPB146" s="125"/>
      <c r="EPC146" s="125"/>
      <c r="EPD146" s="125"/>
      <c r="EPE146" s="125"/>
      <c r="EPF146" s="125"/>
      <c r="EPG146" s="125"/>
      <c r="EPH146" s="125"/>
      <c r="EPI146" s="125"/>
      <c r="EPJ146" s="125"/>
      <c r="EPK146" s="125"/>
      <c r="EPL146" s="125"/>
      <c r="EPM146" s="125"/>
      <c r="EPN146" s="125"/>
      <c r="EPO146" s="125"/>
      <c r="EPP146" s="125"/>
      <c r="EPQ146" s="125"/>
      <c r="EPR146" s="125"/>
      <c r="EPS146" s="125"/>
      <c r="EPT146" s="125"/>
      <c r="EPU146" s="125"/>
      <c r="EPV146" s="125"/>
      <c r="EPW146" s="125"/>
      <c r="EPX146" s="125"/>
      <c r="EPY146" s="125"/>
      <c r="EPZ146" s="125"/>
      <c r="EQA146" s="125"/>
      <c r="EQB146" s="125"/>
      <c r="EQC146" s="125"/>
      <c r="EQD146" s="125"/>
      <c r="EQE146" s="125"/>
      <c r="EQF146" s="125"/>
      <c r="EQG146" s="125"/>
      <c r="EQH146" s="125"/>
      <c r="EQI146" s="125"/>
      <c r="EQJ146" s="125"/>
      <c r="EQK146" s="125"/>
      <c r="EQL146" s="125"/>
      <c r="EQM146" s="125"/>
      <c r="EQN146" s="125"/>
      <c r="EQO146" s="125"/>
      <c r="EQP146" s="125"/>
      <c r="EQQ146" s="125"/>
      <c r="EQR146" s="125"/>
      <c r="EQS146" s="125"/>
      <c r="EQT146" s="125"/>
      <c r="EQU146" s="125"/>
      <c r="EQV146" s="125"/>
      <c r="EQW146" s="125"/>
      <c r="EQX146" s="125"/>
      <c r="EQY146" s="125"/>
      <c r="EQZ146" s="125"/>
      <c r="ERA146" s="125"/>
      <c r="ERB146" s="125"/>
      <c r="ERC146" s="125"/>
      <c r="ERD146" s="125"/>
      <c r="ERE146" s="125"/>
      <c r="ERF146" s="125"/>
      <c r="ERG146" s="125"/>
      <c r="ERH146" s="125"/>
      <c r="ERI146" s="125"/>
      <c r="ERJ146" s="125"/>
      <c r="ERK146" s="125"/>
      <c r="ERL146" s="125"/>
      <c r="ERM146" s="125"/>
      <c r="ERN146" s="125"/>
      <c r="ERO146" s="125"/>
      <c r="ERP146" s="125"/>
      <c r="ERQ146" s="125"/>
      <c r="ERR146" s="125"/>
      <c r="ERS146" s="125"/>
      <c r="ERT146" s="125"/>
      <c r="ERU146" s="125"/>
      <c r="ERV146" s="125"/>
      <c r="ERW146" s="125"/>
      <c r="ERX146" s="125"/>
      <c r="ERY146" s="125"/>
      <c r="ERZ146" s="125"/>
      <c r="ESA146" s="125"/>
      <c r="ESB146" s="125"/>
      <c r="ESC146" s="125"/>
      <c r="ESD146" s="125"/>
      <c r="ESE146" s="125"/>
      <c r="ESF146" s="125"/>
      <c r="ESG146" s="125"/>
      <c r="ESH146" s="125"/>
      <c r="ESI146" s="125"/>
      <c r="ESJ146" s="125"/>
      <c r="ESK146" s="125"/>
      <c r="ESL146" s="125"/>
      <c r="ESM146" s="125"/>
      <c r="ESN146" s="125"/>
      <c r="ESO146" s="125"/>
      <c r="ESP146" s="125"/>
      <c r="ESQ146" s="125"/>
      <c r="ESR146" s="125"/>
      <c r="ESS146" s="125"/>
      <c r="EST146" s="125"/>
      <c r="ESU146" s="125"/>
      <c r="ESV146" s="125"/>
      <c r="ESW146" s="125"/>
      <c r="ESX146" s="125"/>
      <c r="ESY146" s="125"/>
      <c r="ESZ146" s="125"/>
      <c r="ETA146" s="125"/>
      <c r="ETB146" s="125"/>
      <c r="ETC146" s="125"/>
      <c r="ETD146" s="125"/>
      <c r="ETE146" s="125"/>
      <c r="ETF146" s="125"/>
      <c r="ETG146" s="125"/>
      <c r="ETH146" s="125"/>
      <c r="ETI146" s="125"/>
      <c r="ETJ146" s="125"/>
      <c r="ETK146" s="125"/>
      <c r="ETL146" s="125"/>
      <c r="ETM146" s="125"/>
      <c r="ETN146" s="125"/>
      <c r="ETO146" s="125"/>
      <c r="ETP146" s="125"/>
      <c r="ETQ146" s="125"/>
      <c r="ETR146" s="125"/>
      <c r="ETS146" s="125"/>
      <c r="ETT146" s="125"/>
      <c r="ETU146" s="125"/>
      <c r="ETV146" s="125"/>
      <c r="ETW146" s="125"/>
      <c r="ETX146" s="125"/>
      <c r="ETY146" s="125"/>
      <c r="ETZ146" s="125"/>
      <c r="EUA146" s="125"/>
      <c r="EUB146" s="125"/>
      <c r="EUC146" s="125"/>
      <c r="EUD146" s="125"/>
      <c r="EUE146" s="125"/>
      <c r="EUF146" s="125"/>
      <c r="EUG146" s="125"/>
      <c r="EUH146" s="125"/>
      <c r="EUI146" s="125"/>
      <c r="EUJ146" s="125"/>
      <c r="EUK146" s="125"/>
      <c r="EUL146" s="125"/>
      <c r="EUM146" s="125"/>
      <c r="EUN146" s="125"/>
      <c r="EUO146" s="125"/>
      <c r="EUP146" s="125"/>
      <c r="EUQ146" s="125"/>
      <c r="EUR146" s="125"/>
      <c r="EUS146" s="125"/>
      <c r="EUT146" s="125"/>
      <c r="EUU146" s="125"/>
      <c r="EUV146" s="125"/>
      <c r="EUW146" s="125"/>
      <c r="EUX146" s="125"/>
      <c r="EUY146" s="125"/>
      <c r="EUZ146" s="125"/>
      <c r="EVA146" s="125"/>
      <c r="EVB146" s="125"/>
      <c r="EVC146" s="125"/>
      <c r="EVD146" s="125"/>
      <c r="EVE146" s="125"/>
      <c r="EVF146" s="125"/>
      <c r="EVG146" s="125"/>
      <c r="EVH146" s="125"/>
      <c r="EVI146" s="125"/>
      <c r="EVJ146" s="125"/>
      <c r="EVK146" s="125"/>
      <c r="EVL146" s="125"/>
      <c r="EVM146" s="125"/>
      <c r="EVN146" s="125"/>
      <c r="EVO146" s="125"/>
      <c r="EVP146" s="125"/>
      <c r="EVQ146" s="125"/>
      <c r="EVR146" s="125"/>
      <c r="EVS146" s="125"/>
      <c r="EVT146" s="125"/>
      <c r="EVU146" s="125"/>
      <c r="EVV146" s="125"/>
      <c r="EVW146" s="125"/>
      <c r="EVX146" s="125"/>
      <c r="EVY146" s="125"/>
      <c r="EVZ146" s="125"/>
      <c r="EWA146" s="125"/>
      <c r="EWB146" s="125"/>
      <c r="EWC146" s="125"/>
      <c r="EWD146" s="125"/>
      <c r="EWE146" s="125"/>
      <c r="EWF146" s="125"/>
      <c r="EWG146" s="125"/>
      <c r="EWH146" s="125"/>
      <c r="EWI146" s="125"/>
      <c r="EWJ146" s="125"/>
      <c r="EWK146" s="125"/>
      <c r="EWL146" s="125"/>
      <c r="EWM146" s="125"/>
      <c r="EWN146" s="125"/>
      <c r="EWO146" s="125"/>
      <c r="EWP146" s="125"/>
      <c r="EWQ146" s="125"/>
      <c r="EWR146" s="125"/>
      <c r="EWS146" s="125"/>
      <c r="EWT146" s="125"/>
      <c r="EWU146" s="125"/>
      <c r="EWV146" s="125"/>
      <c r="EWW146" s="125"/>
      <c r="EWX146" s="125"/>
      <c r="EWY146" s="125"/>
      <c r="EWZ146" s="125"/>
      <c r="EXA146" s="125"/>
      <c r="EXB146" s="125"/>
      <c r="EXC146" s="125"/>
      <c r="EXD146" s="125"/>
      <c r="EXE146" s="125"/>
      <c r="EXF146" s="125"/>
      <c r="EXG146" s="125"/>
      <c r="EXH146" s="125"/>
      <c r="EXI146" s="125"/>
      <c r="EXJ146" s="125"/>
      <c r="EXK146" s="125"/>
      <c r="EXL146" s="125"/>
      <c r="EXM146" s="125"/>
      <c r="EXN146" s="125"/>
      <c r="EXO146" s="125"/>
      <c r="EXP146" s="125"/>
      <c r="EXQ146" s="125"/>
      <c r="EXR146" s="125"/>
      <c r="EXS146" s="125"/>
      <c r="EXT146" s="125"/>
      <c r="EXU146" s="125"/>
      <c r="EXV146" s="125"/>
      <c r="EXW146" s="125"/>
      <c r="EXX146" s="125"/>
      <c r="EXY146" s="125"/>
      <c r="EXZ146" s="125"/>
      <c r="EYA146" s="125"/>
      <c r="EYB146" s="125"/>
      <c r="EYC146" s="125"/>
      <c r="EYD146" s="125"/>
      <c r="EYE146" s="125"/>
      <c r="EYF146" s="125"/>
      <c r="EYG146" s="125"/>
      <c r="EYH146" s="125"/>
      <c r="EYI146" s="125"/>
      <c r="EYJ146" s="125"/>
      <c r="EYK146" s="125"/>
      <c r="EYL146" s="125"/>
      <c r="EYM146" s="125"/>
      <c r="EYN146" s="125"/>
      <c r="EYO146" s="125"/>
      <c r="EYP146" s="125"/>
      <c r="EYQ146" s="125"/>
      <c r="EYR146" s="125"/>
      <c r="EYS146" s="125"/>
      <c r="EYT146" s="125"/>
      <c r="EYU146" s="125"/>
      <c r="EYV146" s="125"/>
      <c r="EYW146" s="125"/>
      <c r="EYX146" s="125"/>
      <c r="EYY146" s="125"/>
      <c r="EYZ146" s="125"/>
      <c r="EZA146" s="125"/>
      <c r="EZB146" s="125"/>
      <c r="EZC146" s="125"/>
      <c r="EZD146" s="125"/>
      <c r="EZE146" s="125"/>
      <c r="EZF146" s="125"/>
      <c r="EZG146" s="125"/>
      <c r="EZH146" s="125"/>
      <c r="EZI146" s="125"/>
      <c r="EZJ146" s="125"/>
      <c r="EZK146" s="125"/>
      <c r="EZL146" s="125"/>
      <c r="EZM146" s="125"/>
      <c r="EZN146" s="125"/>
      <c r="EZO146" s="125"/>
      <c r="EZP146" s="125"/>
      <c r="EZQ146" s="125"/>
      <c r="EZR146" s="125"/>
      <c r="EZS146" s="125"/>
      <c r="EZT146" s="125"/>
      <c r="EZU146" s="125"/>
      <c r="EZV146" s="125"/>
      <c r="EZW146" s="125"/>
      <c r="EZX146" s="125"/>
      <c r="EZY146" s="125"/>
      <c r="EZZ146" s="125"/>
      <c r="FAA146" s="125"/>
      <c r="FAB146" s="125"/>
      <c r="FAC146" s="125"/>
      <c r="FAD146" s="125"/>
      <c r="FAE146" s="125"/>
      <c r="FAF146" s="125"/>
      <c r="FAG146" s="125"/>
      <c r="FAH146" s="125"/>
      <c r="FAI146" s="125"/>
      <c r="FAJ146" s="125"/>
      <c r="FAK146" s="125"/>
      <c r="FAL146" s="125"/>
      <c r="FAM146" s="125"/>
      <c r="FAN146" s="125"/>
      <c r="FAO146" s="125"/>
      <c r="FAP146" s="125"/>
      <c r="FAQ146" s="125"/>
      <c r="FAR146" s="125"/>
      <c r="FAS146" s="125"/>
      <c r="FAT146" s="125"/>
      <c r="FAU146" s="125"/>
      <c r="FAV146" s="125"/>
      <c r="FAW146" s="125"/>
      <c r="FAX146" s="125"/>
      <c r="FAY146" s="125"/>
      <c r="FAZ146" s="125"/>
      <c r="FBA146" s="125"/>
      <c r="FBB146" s="125"/>
      <c r="FBC146" s="125"/>
      <c r="FBD146" s="125"/>
      <c r="FBE146" s="125"/>
      <c r="FBF146" s="125"/>
      <c r="FBG146" s="125"/>
      <c r="FBH146" s="125"/>
      <c r="FBI146" s="125"/>
      <c r="FBJ146" s="125"/>
      <c r="FBK146" s="125"/>
      <c r="FBL146" s="125"/>
      <c r="FBM146" s="125"/>
      <c r="FBN146" s="125"/>
      <c r="FBO146" s="125"/>
      <c r="FBP146" s="125"/>
      <c r="FBQ146" s="125"/>
      <c r="FBR146" s="125"/>
      <c r="FBS146" s="125"/>
      <c r="FBT146" s="125"/>
      <c r="FBU146" s="125"/>
      <c r="FBV146" s="125"/>
      <c r="FBW146" s="125"/>
      <c r="FBX146" s="125"/>
      <c r="FBY146" s="125"/>
      <c r="FBZ146" s="125"/>
      <c r="FCA146" s="125"/>
      <c r="FCB146" s="125"/>
      <c r="FCC146" s="125"/>
      <c r="FCD146" s="125"/>
      <c r="FCE146" s="125"/>
      <c r="FCF146" s="125"/>
      <c r="FCG146" s="125"/>
      <c r="FCH146" s="125"/>
      <c r="FCI146" s="125"/>
      <c r="FCJ146" s="125"/>
      <c r="FCK146" s="125"/>
      <c r="FCL146" s="125"/>
      <c r="FCM146" s="125"/>
      <c r="FCN146" s="125"/>
      <c r="FCO146" s="125"/>
      <c r="FCP146" s="125"/>
      <c r="FCQ146" s="125"/>
      <c r="FCR146" s="125"/>
      <c r="FCS146" s="125"/>
      <c r="FCT146" s="125"/>
      <c r="FCU146" s="125"/>
      <c r="FCV146" s="125"/>
      <c r="FCW146" s="125"/>
      <c r="FCX146" s="125"/>
      <c r="FCY146" s="125"/>
      <c r="FCZ146" s="125"/>
      <c r="FDA146" s="125"/>
      <c r="FDB146" s="125"/>
      <c r="FDC146" s="125"/>
      <c r="FDD146" s="125"/>
      <c r="FDE146" s="125"/>
      <c r="FDF146" s="125"/>
      <c r="FDG146" s="125"/>
      <c r="FDH146" s="125"/>
      <c r="FDI146" s="125"/>
      <c r="FDJ146" s="125"/>
      <c r="FDK146" s="125"/>
      <c r="FDL146" s="125"/>
      <c r="FDM146" s="125"/>
      <c r="FDN146" s="125"/>
      <c r="FDO146" s="125"/>
      <c r="FDP146" s="125"/>
      <c r="FDQ146" s="125"/>
      <c r="FDR146" s="125"/>
      <c r="FDS146" s="125"/>
      <c r="FDT146" s="125"/>
      <c r="FDU146" s="125"/>
      <c r="FDV146" s="125"/>
      <c r="FDW146" s="125"/>
      <c r="FDX146" s="125"/>
      <c r="FDY146" s="125"/>
      <c r="FDZ146" s="125"/>
      <c r="FEA146" s="125"/>
      <c r="FEB146" s="125"/>
      <c r="FEC146" s="125"/>
      <c r="FED146" s="125"/>
      <c r="FEE146" s="125"/>
      <c r="FEF146" s="125"/>
      <c r="FEG146" s="125"/>
      <c r="FEH146" s="125"/>
      <c r="FEI146" s="125"/>
      <c r="FEJ146" s="125"/>
      <c r="FEK146" s="125"/>
      <c r="FEL146" s="125"/>
      <c r="FEM146" s="125"/>
      <c r="FEN146" s="125"/>
      <c r="FEO146" s="125"/>
      <c r="FEP146" s="125"/>
      <c r="FEQ146" s="125"/>
      <c r="FER146" s="125"/>
      <c r="FES146" s="125"/>
      <c r="FET146" s="125"/>
      <c r="FEU146" s="125"/>
      <c r="FEV146" s="125"/>
      <c r="FEW146" s="125"/>
      <c r="FEX146" s="125"/>
      <c r="FEY146" s="125"/>
      <c r="FEZ146" s="125"/>
      <c r="FFA146" s="125"/>
      <c r="FFB146" s="125"/>
      <c r="FFC146" s="125"/>
      <c r="FFD146" s="125"/>
      <c r="FFE146" s="125"/>
      <c r="FFF146" s="125"/>
      <c r="FFG146" s="125"/>
      <c r="FFH146" s="125"/>
      <c r="FFI146" s="125"/>
      <c r="FFJ146" s="125"/>
      <c r="FFK146" s="125"/>
      <c r="FFL146" s="125"/>
      <c r="FFM146" s="125"/>
      <c r="FFN146" s="125"/>
      <c r="FFO146" s="125"/>
      <c r="FFP146" s="125"/>
      <c r="FFQ146" s="125"/>
      <c r="FFR146" s="125"/>
      <c r="FFS146" s="125"/>
      <c r="FFT146" s="125"/>
      <c r="FFU146" s="125"/>
      <c r="FFV146" s="125"/>
      <c r="FFW146" s="125"/>
      <c r="FFX146" s="125"/>
      <c r="FFY146" s="125"/>
      <c r="FFZ146" s="125"/>
      <c r="FGA146" s="125"/>
      <c r="FGB146" s="125"/>
      <c r="FGC146" s="125"/>
      <c r="FGD146" s="125"/>
      <c r="FGE146" s="125"/>
      <c r="FGF146" s="125"/>
      <c r="FGG146" s="125"/>
      <c r="FGH146" s="125"/>
      <c r="FGI146" s="125"/>
      <c r="FGJ146" s="125"/>
      <c r="FGK146" s="125"/>
      <c r="FGL146" s="125"/>
      <c r="FGM146" s="125"/>
      <c r="FGN146" s="125"/>
      <c r="FGO146" s="125"/>
      <c r="FGP146" s="125"/>
      <c r="FGQ146" s="125"/>
      <c r="FGR146" s="125"/>
      <c r="FGS146" s="125"/>
      <c r="FGT146" s="125"/>
      <c r="FGU146" s="125"/>
      <c r="FGV146" s="125"/>
      <c r="FGW146" s="125"/>
      <c r="FGX146" s="125"/>
      <c r="FGY146" s="125"/>
      <c r="FGZ146" s="125"/>
      <c r="FHA146" s="125"/>
      <c r="FHB146" s="125"/>
      <c r="FHC146" s="125"/>
      <c r="FHD146" s="125"/>
      <c r="FHE146" s="125"/>
      <c r="FHF146" s="125"/>
      <c r="FHG146" s="125"/>
      <c r="FHH146" s="125"/>
      <c r="FHI146" s="125"/>
      <c r="FHJ146" s="125"/>
      <c r="FHK146" s="125"/>
      <c r="FHL146" s="125"/>
      <c r="FHM146" s="125"/>
      <c r="FHN146" s="125"/>
      <c r="FHO146" s="125"/>
      <c r="FHP146" s="125"/>
      <c r="FHQ146" s="125"/>
      <c r="FHR146" s="125"/>
      <c r="FHS146" s="125"/>
      <c r="FHT146" s="125"/>
      <c r="FHU146" s="125"/>
      <c r="FHV146" s="125"/>
      <c r="FHW146" s="125"/>
      <c r="FHX146" s="125"/>
      <c r="FHY146" s="125"/>
      <c r="FHZ146" s="125"/>
      <c r="FIA146" s="125"/>
      <c r="FIB146" s="125"/>
      <c r="FIC146" s="125"/>
      <c r="FID146" s="125"/>
      <c r="FIE146" s="125"/>
      <c r="FIF146" s="125"/>
      <c r="FIG146" s="125"/>
      <c r="FIH146" s="125"/>
      <c r="FII146" s="125"/>
      <c r="FIJ146" s="125"/>
      <c r="FIK146" s="125"/>
      <c r="FIL146" s="125"/>
      <c r="FIM146" s="125"/>
      <c r="FIN146" s="125"/>
      <c r="FIO146" s="125"/>
      <c r="FIP146" s="125"/>
      <c r="FIQ146" s="125"/>
      <c r="FIR146" s="125"/>
      <c r="FIS146" s="125"/>
      <c r="FIT146" s="125"/>
      <c r="FIU146" s="125"/>
      <c r="FIV146" s="125"/>
      <c r="FIW146" s="125"/>
      <c r="FIX146" s="125"/>
      <c r="FIY146" s="125"/>
      <c r="FIZ146" s="125"/>
      <c r="FJA146" s="125"/>
      <c r="FJB146" s="125"/>
      <c r="FJC146" s="125"/>
      <c r="FJD146" s="125"/>
      <c r="FJE146" s="125"/>
      <c r="FJF146" s="125"/>
      <c r="FJG146" s="125"/>
      <c r="FJH146" s="125"/>
      <c r="FJI146" s="125"/>
      <c r="FJJ146" s="125"/>
      <c r="FJK146" s="125"/>
      <c r="FJL146" s="125"/>
      <c r="FJM146" s="125"/>
      <c r="FJN146" s="125"/>
      <c r="FJO146" s="125"/>
      <c r="FJP146" s="125"/>
      <c r="FJQ146" s="125"/>
      <c r="FJR146" s="125"/>
      <c r="FJS146" s="125"/>
      <c r="FJT146" s="125"/>
      <c r="FJU146" s="125"/>
      <c r="FJV146" s="125"/>
      <c r="FJW146" s="125"/>
      <c r="FJX146" s="125"/>
      <c r="FJY146" s="125"/>
      <c r="FJZ146" s="125"/>
      <c r="FKA146" s="125"/>
      <c r="FKB146" s="125"/>
      <c r="FKC146" s="125"/>
      <c r="FKD146" s="125"/>
      <c r="FKE146" s="125"/>
      <c r="FKF146" s="125"/>
      <c r="FKG146" s="125"/>
      <c r="FKH146" s="125"/>
      <c r="FKI146" s="125"/>
      <c r="FKJ146" s="125"/>
      <c r="FKK146" s="125"/>
      <c r="FKL146" s="125"/>
      <c r="FKM146" s="125"/>
      <c r="FKN146" s="125"/>
      <c r="FKO146" s="125"/>
      <c r="FKP146" s="125"/>
      <c r="FKQ146" s="125"/>
      <c r="FKR146" s="125"/>
      <c r="FKS146" s="125"/>
      <c r="FKT146" s="125"/>
      <c r="FKU146" s="125"/>
      <c r="FKV146" s="125"/>
      <c r="FKW146" s="125"/>
      <c r="FKX146" s="125"/>
      <c r="FKY146" s="125"/>
      <c r="FKZ146" s="125"/>
      <c r="FLA146" s="125"/>
      <c r="FLB146" s="125"/>
      <c r="FLC146" s="125"/>
      <c r="FLD146" s="125"/>
      <c r="FLE146" s="125"/>
      <c r="FLF146" s="125"/>
      <c r="FLG146" s="125"/>
      <c r="FLH146" s="125"/>
      <c r="FLI146" s="125"/>
      <c r="FLJ146" s="125"/>
      <c r="FLK146" s="125"/>
      <c r="FLL146" s="125"/>
      <c r="FLM146" s="125"/>
      <c r="FLN146" s="125"/>
      <c r="FLO146" s="125"/>
      <c r="FLP146" s="125"/>
      <c r="FLQ146" s="125"/>
      <c r="FLR146" s="125"/>
      <c r="FLS146" s="125"/>
      <c r="FLT146" s="125"/>
      <c r="FLU146" s="125"/>
      <c r="FLV146" s="125"/>
      <c r="FLW146" s="125"/>
      <c r="FLX146" s="125"/>
      <c r="FLY146" s="125"/>
      <c r="FLZ146" s="125"/>
      <c r="FMA146" s="125"/>
      <c r="FMB146" s="125"/>
      <c r="FMC146" s="125"/>
      <c r="FMD146" s="125"/>
      <c r="FME146" s="125"/>
      <c r="FMF146" s="125"/>
      <c r="FMG146" s="125"/>
      <c r="FMH146" s="125"/>
      <c r="FMI146" s="125"/>
      <c r="FMJ146" s="125"/>
      <c r="FMK146" s="125"/>
      <c r="FML146" s="125"/>
      <c r="FMM146" s="125"/>
      <c r="FMN146" s="125"/>
      <c r="FMO146" s="125"/>
      <c r="FMP146" s="125"/>
      <c r="FMQ146" s="125"/>
      <c r="FMR146" s="125"/>
      <c r="FMS146" s="125"/>
      <c r="FMT146" s="125"/>
      <c r="FMU146" s="125"/>
      <c r="FMV146" s="125"/>
      <c r="FMW146" s="125"/>
      <c r="FMX146" s="125"/>
      <c r="FMY146" s="125"/>
      <c r="FMZ146" s="125"/>
      <c r="FNA146" s="125"/>
      <c r="FNB146" s="125"/>
      <c r="FNC146" s="125"/>
      <c r="FND146" s="125"/>
      <c r="FNE146" s="125"/>
      <c r="FNF146" s="125"/>
      <c r="FNG146" s="125"/>
      <c r="FNH146" s="125"/>
      <c r="FNI146" s="125"/>
      <c r="FNJ146" s="125"/>
      <c r="FNK146" s="125"/>
      <c r="FNL146" s="125"/>
      <c r="FNM146" s="125"/>
      <c r="FNN146" s="125"/>
      <c r="FNO146" s="125"/>
      <c r="FNP146" s="125"/>
      <c r="FNQ146" s="125"/>
      <c r="FNR146" s="125"/>
      <c r="FNS146" s="125"/>
      <c r="FNT146" s="125"/>
      <c r="FNU146" s="125"/>
      <c r="FNV146" s="125"/>
      <c r="FNW146" s="125"/>
      <c r="FNX146" s="125"/>
      <c r="FNY146" s="125"/>
      <c r="FNZ146" s="125"/>
      <c r="FOA146" s="125"/>
      <c r="FOB146" s="125"/>
      <c r="FOC146" s="125"/>
      <c r="FOD146" s="125"/>
      <c r="FOE146" s="125"/>
      <c r="FOF146" s="125"/>
      <c r="FOG146" s="125"/>
      <c r="FOH146" s="125"/>
      <c r="FOI146" s="125"/>
      <c r="FOJ146" s="125"/>
      <c r="FOK146" s="125"/>
      <c r="FOL146" s="125"/>
      <c r="FOM146" s="125"/>
      <c r="FON146" s="125"/>
      <c r="FOO146" s="125"/>
      <c r="FOP146" s="125"/>
      <c r="FOQ146" s="125"/>
      <c r="FOR146" s="125"/>
      <c r="FOS146" s="125"/>
      <c r="FOT146" s="125"/>
      <c r="FOU146" s="125"/>
      <c r="FOV146" s="125"/>
      <c r="FOW146" s="125"/>
      <c r="FOX146" s="125"/>
      <c r="FOY146" s="125"/>
      <c r="FOZ146" s="125"/>
      <c r="FPA146" s="125"/>
      <c r="FPB146" s="125"/>
      <c r="FPC146" s="125"/>
      <c r="FPD146" s="125"/>
      <c r="FPE146" s="125"/>
      <c r="FPF146" s="125"/>
      <c r="FPG146" s="125"/>
      <c r="FPH146" s="125"/>
      <c r="FPI146" s="125"/>
      <c r="FPJ146" s="125"/>
      <c r="FPK146" s="125"/>
      <c r="FPL146" s="125"/>
      <c r="FPM146" s="125"/>
      <c r="FPN146" s="125"/>
      <c r="FPO146" s="125"/>
      <c r="FPP146" s="125"/>
      <c r="FPQ146" s="125"/>
      <c r="FPR146" s="125"/>
      <c r="FPS146" s="125"/>
      <c r="FPT146" s="125"/>
      <c r="FPU146" s="125"/>
      <c r="FPV146" s="125"/>
      <c r="FPW146" s="125"/>
      <c r="FPX146" s="125"/>
      <c r="FPY146" s="125"/>
      <c r="FPZ146" s="125"/>
      <c r="FQA146" s="125"/>
      <c r="FQB146" s="125"/>
      <c r="FQC146" s="125"/>
      <c r="FQD146" s="125"/>
      <c r="FQE146" s="125"/>
      <c r="FQF146" s="125"/>
      <c r="FQG146" s="125"/>
      <c r="FQH146" s="125"/>
      <c r="FQI146" s="125"/>
      <c r="FQJ146" s="125"/>
      <c r="FQK146" s="125"/>
      <c r="FQL146" s="125"/>
      <c r="FQM146" s="125"/>
      <c r="FQN146" s="125"/>
      <c r="FQO146" s="125"/>
      <c r="FQP146" s="125"/>
      <c r="FQQ146" s="125"/>
      <c r="FQR146" s="125"/>
      <c r="FQS146" s="125"/>
      <c r="FQT146" s="125"/>
      <c r="FQU146" s="125"/>
      <c r="FQV146" s="125"/>
      <c r="FQW146" s="125"/>
      <c r="FQX146" s="125"/>
      <c r="FQY146" s="125"/>
      <c r="FQZ146" s="125"/>
      <c r="FRA146" s="125"/>
      <c r="FRB146" s="125"/>
      <c r="FRC146" s="125"/>
      <c r="FRD146" s="125"/>
      <c r="FRE146" s="125"/>
      <c r="FRF146" s="125"/>
      <c r="FRG146" s="125"/>
      <c r="FRH146" s="125"/>
      <c r="FRI146" s="125"/>
      <c r="FRJ146" s="125"/>
      <c r="FRK146" s="125"/>
      <c r="FRL146" s="125"/>
      <c r="FRM146" s="125"/>
      <c r="FRN146" s="125"/>
      <c r="FRO146" s="125"/>
      <c r="FRP146" s="125"/>
      <c r="FRQ146" s="125"/>
      <c r="FRR146" s="125"/>
      <c r="FRS146" s="125"/>
      <c r="FRT146" s="125"/>
      <c r="FRU146" s="125"/>
      <c r="FRV146" s="125"/>
      <c r="FRW146" s="125"/>
      <c r="FRX146" s="125"/>
      <c r="FRY146" s="125"/>
      <c r="FRZ146" s="125"/>
      <c r="FSA146" s="125"/>
      <c r="FSB146" s="125"/>
      <c r="FSC146" s="125"/>
      <c r="FSD146" s="125"/>
      <c r="FSE146" s="125"/>
      <c r="FSF146" s="125"/>
      <c r="FSG146" s="125"/>
      <c r="FSH146" s="125"/>
      <c r="FSI146" s="125"/>
      <c r="FSJ146" s="125"/>
      <c r="FSK146" s="125"/>
      <c r="FSL146" s="125"/>
      <c r="FSM146" s="125"/>
      <c r="FSN146" s="125"/>
      <c r="FSO146" s="125"/>
      <c r="FSP146" s="125"/>
      <c r="FSQ146" s="125"/>
      <c r="FSR146" s="125"/>
      <c r="FSS146" s="125"/>
      <c r="FST146" s="125"/>
      <c r="FSU146" s="125"/>
      <c r="FSV146" s="125"/>
      <c r="FSW146" s="125"/>
      <c r="FSX146" s="125"/>
      <c r="FSY146" s="125"/>
      <c r="FSZ146" s="125"/>
      <c r="FTA146" s="125"/>
      <c r="FTB146" s="125"/>
      <c r="FTC146" s="125"/>
      <c r="FTD146" s="125"/>
      <c r="FTE146" s="125"/>
      <c r="FTF146" s="125"/>
      <c r="FTG146" s="125"/>
      <c r="FTH146" s="125"/>
      <c r="FTI146" s="125"/>
      <c r="FTJ146" s="125"/>
      <c r="FTK146" s="125"/>
      <c r="FTL146" s="125"/>
      <c r="FTM146" s="125"/>
      <c r="FTN146" s="125"/>
      <c r="FTO146" s="125"/>
      <c r="FTP146" s="125"/>
      <c r="FTQ146" s="125"/>
      <c r="FTR146" s="125"/>
      <c r="FTS146" s="125"/>
      <c r="FTT146" s="125"/>
      <c r="FTU146" s="125"/>
      <c r="FTV146" s="125"/>
      <c r="FTW146" s="125"/>
      <c r="FTX146" s="125"/>
      <c r="FTY146" s="125"/>
      <c r="FTZ146" s="125"/>
      <c r="FUA146" s="125"/>
      <c r="FUB146" s="125"/>
      <c r="FUC146" s="125"/>
      <c r="FUD146" s="125"/>
      <c r="FUE146" s="125"/>
      <c r="FUF146" s="125"/>
      <c r="FUG146" s="125"/>
      <c r="FUH146" s="125"/>
      <c r="FUI146" s="125"/>
      <c r="FUJ146" s="125"/>
      <c r="FUK146" s="125"/>
      <c r="FUL146" s="125"/>
      <c r="FUM146" s="125"/>
      <c r="FUN146" s="125"/>
      <c r="FUO146" s="125"/>
      <c r="FUP146" s="125"/>
      <c r="FUQ146" s="125"/>
      <c r="FUR146" s="125"/>
      <c r="FUS146" s="125"/>
      <c r="FUT146" s="125"/>
      <c r="FUU146" s="125"/>
      <c r="FUV146" s="125"/>
      <c r="FUW146" s="125"/>
      <c r="FUX146" s="125"/>
      <c r="FUY146" s="125"/>
      <c r="FUZ146" s="125"/>
      <c r="FVA146" s="125"/>
      <c r="FVB146" s="125"/>
      <c r="FVC146" s="125"/>
      <c r="FVD146" s="125"/>
      <c r="FVE146" s="125"/>
      <c r="FVF146" s="125"/>
      <c r="FVG146" s="125"/>
      <c r="FVH146" s="125"/>
      <c r="FVI146" s="125"/>
      <c r="FVJ146" s="125"/>
      <c r="FVK146" s="125"/>
      <c r="FVL146" s="125"/>
      <c r="FVM146" s="125"/>
      <c r="FVN146" s="125"/>
      <c r="FVO146" s="125"/>
      <c r="FVP146" s="125"/>
      <c r="FVQ146" s="125"/>
      <c r="FVR146" s="125"/>
      <c r="FVS146" s="125"/>
      <c r="FVT146" s="125"/>
      <c r="FVU146" s="125"/>
      <c r="FVV146" s="125"/>
      <c r="FVW146" s="125"/>
      <c r="FVX146" s="125"/>
      <c r="FVY146" s="125"/>
      <c r="FVZ146" s="125"/>
      <c r="FWA146" s="125"/>
      <c r="FWB146" s="125"/>
      <c r="FWC146" s="125"/>
      <c r="FWD146" s="125"/>
      <c r="FWE146" s="125"/>
      <c r="FWF146" s="125"/>
      <c r="FWG146" s="125"/>
      <c r="FWH146" s="125"/>
      <c r="FWI146" s="125"/>
      <c r="FWJ146" s="125"/>
      <c r="FWK146" s="125"/>
      <c r="FWL146" s="125"/>
      <c r="FWM146" s="125"/>
      <c r="FWN146" s="125"/>
      <c r="FWO146" s="125"/>
      <c r="FWP146" s="125"/>
      <c r="FWQ146" s="125"/>
      <c r="FWR146" s="125"/>
      <c r="FWS146" s="125"/>
      <c r="FWT146" s="125"/>
      <c r="FWU146" s="125"/>
      <c r="FWV146" s="125"/>
      <c r="FWW146" s="125"/>
      <c r="FWX146" s="125"/>
      <c r="FWY146" s="125"/>
      <c r="FWZ146" s="125"/>
      <c r="FXA146" s="125"/>
      <c r="FXB146" s="125"/>
      <c r="FXC146" s="125"/>
      <c r="FXD146" s="125"/>
      <c r="FXE146" s="125"/>
      <c r="FXF146" s="125"/>
      <c r="FXG146" s="125"/>
      <c r="FXH146" s="125"/>
      <c r="FXI146" s="125"/>
      <c r="FXJ146" s="125"/>
      <c r="FXK146" s="125"/>
      <c r="FXL146" s="125"/>
      <c r="FXM146" s="125"/>
      <c r="FXN146" s="125"/>
      <c r="FXO146" s="125"/>
      <c r="FXP146" s="125"/>
      <c r="FXQ146" s="125"/>
      <c r="FXR146" s="125"/>
      <c r="FXS146" s="125"/>
      <c r="FXT146" s="125"/>
      <c r="FXU146" s="125"/>
      <c r="FXV146" s="125"/>
      <c r="FXW146" s="125"/>
      <c r="FXX146" s="125"/>
      <c r="FXY146" s="125"/>
      <c r="FXZ146" s="125"/>
      <c r="FYA146" s="125"/>
      <c r="FYB146" s="125"/>
      <c r="FYC146" s="125"/>
      <c r="FYD146" s="125"/>
      <c r="FYE146" s="125"/>
      <c r="FYF146" s="125"/>
      <c r="FYG146" s="125"/>
      <c r="FYH146" s="125"/>
      <c r="FYI146" s="125"/>
      <c r="FYJ146" s="125"/>
      <c r="FYK146" s="125"/>
      <c r="FYL146" s="125"/>
      <c r="FYM146" s="125"/>
      <c r="FYN146" s="125"/>
      <c r="FYO146" s="125"/>
      <c r="FYP146" s="125"/>
      <c r="FYQ146" s="125"/>
      <c r="FYR146" s="125"/>
      <c r="FYS146" s="125"/>
      <c r="FYT146" s="125"/>
      <c r="FYU146" s="125"/>
      <c r="FYV146" s="125"/>
      <c r="FYW146" s="125"/>
      <c r="FYX146" s="125"/>
      <c r="FYY146" s="125"/>
      <c r="FYZ146" s="125"/>
      <c r="FZA146" s="125"/>
      <c r="FZB146" s="125"/>
      <c r="FZC146" s="125"/>
      <c r="FZD146" s="125"/>
      <c r="FZE146" s="125"/>
      <c r="FZF146" s="125"/>
      <c r="FZG146" s="125"/>
      <c r="FZH146" s="125"/>
      <c r="FZI146" s="125"/>
      <c r="FZJ146" s="125"/>
      <c r="FZK146" s="125"/>
      <c r="FZL146" s="125"/>
      <c r="FZM146" s="125"/>
      <c r="FZN146" s="125"/>
      <c r="FZO146" s="125"/>
      <c r="FZP146" s="125"/>
      <c r="FZQ146" s="125"/>
      <c r="FZR146" s="125"/>
      <c r="FZS146" s="125"/>
      <c r="FZT146" s="125"/>
      <c r="FZU146" s="125"/>
      <c r="FZV146" s="125"/>
      <c r="FZW146" s="125"/>
      <c r="FZX146" s="125"/>
      <c r="FZY146" s="125"/>
      <c r="FZZ146" s="125"/>
      <c r="GAA146" s="125"/>
      <c r="GAB146" s="125"/>
      <c r="GAC146" s="125"/>
      <c r="GAD146" s="125"/>
      <c r="GAE146" s="125"/>
      <c r="GAF146" s="125"/>
      <c r="GAG146" s="125"/>
      <c r="GAH146" s="125"/>
      <c r="GAI146" s="125"/>
      <c r="GAJ146" s="125"/>
      <c r="GAK146" s="125"/>
      <c r="GAL146" s="125"/>
      <c r="GAM146" s="125"/>
      <c r="GAN146" s="125"/>
      <c r="GAO146" s="125"/>
      <c r="GAP146" s="125"/>
      <c r="GAQ146" s="125"/>
      <c r="GAR146" s="125"/>
      <c r="GAS146" s="125"/>
      <c r="GAT146" s="125"/>
      <c r="GAU146" s="125"/>
      <c r="GAV146" s="125"/>
      <c r="GAW146" s="125"/>
      <c r="GAX146" s="125"/>
      <c r="GAY146" s="125"/>
      <c r="GAZ146" s="125"/>
      <c r="GBA146" s="125"/>
      <c r="GBB146" s="125"/>
      <c r="GBC146" s="125"/>
      <c r="GBD146" s="125"/>
      <c r="GBE146" s="125"/>
      <c r="GBF146" s="125"/>
      <c r="GBG146" s="125"/>
      <c r="GBH146" s="125"/>
      <c r="GBI146" s="125"/>
      <c r="GBJ146" s="125"/>
      <c r="GBK146" s="125"/>
      <c r="GBL146" s="125"/>
      <c r="GBM146" s="125"/>
      <c r="GBN146" s="125"/>
      <c r="GBO146" s="125"/>
      <c r="GBP146" s="125"/>
      <c r="GBQ146" s="125"/>
      <c r="GBR146" s="125"/>
      <c r="GBS146" s="125"/>
      <c r="GBT146" s="125"/>
      <c r="GBU146" s="125"/>
      <c r="GBV146" s="125"/>
      <c r="GBW146" s="125"/>
      <c r="GBX146" s="125"/>
      <c r="GBY146" s="125"/>
      <c r="GBZ146" s="125"/>
      <c r="GCA146" s="125"/>
      <c r="GCB146" s="125"/>
      <c r="GCC146" s="125"/>
      <c r="GCD146" s="125"/>
      <c r="GCE146" s="125"/>
      <c r="GCF146" s="125"/>
      <c r="GCG146" s="125"/>
      <c r="GCH146" s="125"/>
      <c r="GCI146" s="125"/>
      <c r="GCJ146" s="125"/>
      <c r="GCK146" s="125"/>
      <c r="GCL146" s="125"/>
      <c r="GCM146" s="125"/>
      <c r="GCN146" s="125"/>
      <c r="GCO146" s="125"/>
      <c r="GCP146" s="125"/>
      <c r="GCQ146" s="125"/>
      <c r="GCR146" s="125"/>
      <c r="GCS146" s="125"/>
      <c r="GCT146" s="125"/>
      <c r="GCU146" s="125"/>
      <c r="GCV146" s="125"/>
      <c r="GCW146" s="125"/>
      <c r="GCX146" s="125"/>
      <c r="GCY146" s="125"/>
      <c r="GCZ146" s="125"/>
      <c r="GDA146" s="125"/>
      <c r="GDB146" s="125"/>
      <c r="GDC146" s="125"/>
      <c r="GDD146" s="125"/>
      <c r="GDE146" s="125"/>
      <c r="GDF146" s="125"/>
      <c r="GDG146" s="125"/>
      <c r="GDH146" s="125"/>
      <c r="GDI146" s="125"/>
      <c r="GDJ146" s="125"/>
      <c r="GDK146" s="125"/>
      <c r="GDL146" s="125"/>
      <c r="GDM146" s="125"/>
      <c r="GDN146" s="125"/>
      <c r="GDO146" s="125"/>
      <c r="GDP146" s="125"/>
      <c r="GDQ146" s="125"/>
      <c r="GDR146" s="125"/>
      <c r="GDS146" s="125"/>
      <c r="GDT146" s="125"/>
      <c r="GDU146" s="125"/>
      <c r="GDV146" s="125"/>
      <c r="GDW146" s="125"/>
      <c r="GDX146" s="125"/>
      <c r="GDY146" s="125"/>
      <c r="GDZ146" s="125"/>
      <c r="GEA146" s="125"/>
      <c r="GEB146" s="125"/>
      <c r="GEC146" s="125"/>
      <c r="GED146" s="125"/>
      <c r="GEE146" s="125"/>
      <c r="GEF146" s="125"/>
      <c r="GEG146" s="125"/>
      <c r="GEH146" s="125"/>
      <c r="GEI146" s="125"/>
      <c r="GEJ146" s="125"/>
      <c r="GEK146" s="125"/>
      <c r="GEL146" s="125"/>
      <c r="GEM146" s="125"/>
      <c r="GEN146" s="125"/>
      <c r="GEO146" s="125"/>
      <c r="GEP146" s="125"/>
      <c r="GEQ146" s="125"/>
      <c r="GER146" s="125"/>
      <c r="GES146" s="125"/>
      <c r="GET146" s="125"/>
      <c r="GEU146" s="125"/>
      <c r="GEV146" s="125"/>
      <c r="GEW146" s="125"/>
      <c r="GEX146" s="125"/>
      <c r="GEY146" s="125"/>
      <c r="GEZ146" s="125"/>
      <c r="GFA146" s="125"/>
      <c r="GFB146" s="125"/>
      <c r="GFC146" s="125"/>
      <c r="GFD146" s="125"/>
      <c r="GFE146" s="125"/>
      <c r="GFF146" s="125"/>
      <c r="GFG146" s="125"/>
      <c r="GFH146" s="125"/>
      <c r="GFI146" s="125"/>
      <c r="GFJ146" s="125"/>
      <c r="GFK146" s="125"/>
      <c r="GFL146" s="125"/>
      <c r="GFM146" s="125"/>
      <c r="GFN146" s="125"/>
      <c r="GFO146" s="125"/>
      <c r="GFP146" s="125"/>
      <c r="GFQ146" s="125"/>
      <c r="GFR146" s="125"/>
      <c r="GFS146" s="125"/>
      <c r="GFT146" s="125"/>
      <c r="GFU146" s="125"/>
      <c r="GFV146" s="125"/>
      <c r="GFW146" s="125"/>
      <c r="GFX146" s="125"/>
      <c r="GFY146" s="125"/>
      <c r="GFZ146" s="125"/>
      <c r="GGA146" s="125"/>
      <c r="GGB146" s="125"/>
      <c r="GGC146" s="125"/>
      <c r="GGD146" s="125"/>
      <c r="GGE146" s="125"/>
      <c r="GGF146" s="125"/>
      <c r="GGG146" s="125"/>
      <c r="GGH146" s="125"/>
      <c r="GGI146" s="125"/>
      <c r="GGJ146" s="125"/>
      <c r="GGK146" s="125"/>
      <c r="GGL146" s="125"/>
      <c r="GGM146" s="125"/>
      <c r="GGN146" s="125"/>
      <c r="GGO146" s="125"/>
      <c r="GGP146" s="125"/>
      <c r="GGQ146" s="125"/>
      <c r="GGR146" s="125"/>
      <c r="GGS146" s="125"/>
      <c r="GGT146" s="125"/>
      <c r="GGU146" s="125"/>
      <c r="GGV146" s="125"/>
      <c r="GGW146" s="125"/>
      <c r="GGX146" s="125"/>
      <c r="GGY146" s="125"/>
      <c r="GGZ146" s="125"/>
      <c r="GHA146" s="125"/>
      <c r="GHB146" s="125"/>
      <c r="GHC146" s="125"/>
      <c r="GHD146" s="125"/>
      <c r="GHE146" s="125"/>
      <c r="GHF146" s="125"/>
      <c r="GHG146" s="125"/>
      <c r="GHH146" s="125"/>
      <c r="GHI146" s="125"/>
      <c r="GHJ146" s="125"/>
      <c r="GHK146" s="125"/>
      <c r="GHL146" s="125"/>
      <c r="GHM146" s="125"/>
      <c r="GHN146" s="125"/>
      <c r="GHO146" s="125"/>
      <c r="GHP146" s="125"/>
      <c r="GHQ146" s="125"/>
      <c r="GHR146" s="125"/>
      <c r="GHS146" s="125"/>
      <c r="GHT146" s="125"/>
      <c r="GHU146" s="125"/>
      <c r="GHV146" s="125"/>
      <c r="GHW146" s="125"/>
      <c r="GHX146" s="125"/>
      <c r="GHY146" s="125"/>
      <c r="GHZ146" s="125"/>
      <c r="GIA146" s="125"/>
      <c r="GIB146" s="125"/>
      <c r="GIC146" s="125"/>
      <c r="GID146" s="125"/>
      <c r="GIE146" s="125"/>
      <c r="GIF146" s="125"/>
      <c r="GIG146" s="125"/>
      <c r="GIH146" s="125"/>
      <c r="GII146" s="125"/>
      <c r="GIJ146" s="125"/>
      <c r="GIK146" s="125"/>
      <c r="GIL146" s="125"/>
      <c r="GIM146" s="125"/>
      <c r="GIN146" s="125"/>
      <c r="GIO146" s="125"/>
      <c r="GIP146" s="125"/>
      <c r="GIQ146" s="125"/>
      <c r="GIR146" s="125"/>
      <c r="GIS146" s="125"/>
      <c r="GIT146" s="125"/>
      <c r="GIU146" s="125"/>
      <c r="GIV146" s="125"/>
      <c r="GIW146" s="125"/>
      <c r="GIX146" s="125"/>
      <c r="GIY146" s="125"/>
      <c r="GIZ146" s="125"/>
      <c r="GJA146" s="125"/>
      <c r="GJB146" s="125"/>
      <c r="GJC146" s="125"/>
      <c r="GJD146" s="125"/>
      <c r="GJE146" s="125"/>
      <c r="GJF146" s="125"/>
      <c r="GJG146" s="125"/>
      <c r="GJH146" s="125"/>
      <c r="GJI146" s="125"/>
      <c r="GJJ146" s="125"/>
      <c r="GJK146" s="125"/>
      <c r="GJL146" s="125"/>
      <c r="GJM146" s="125"/>
      <c r="GJN146" s="125"/>
      <c r="GJO146" s="125"/>
      <c r="GJP146" s="125"/>
      <c r="GJQ146" s="125"/>
      <c r="GJR146" s="125"/>
      <c r="GJS146" s="125"/>
      <c r="GJT146" s="125"/>
      <c r="GJU146" s="125"/>
      <c r="GJV146" s="125"/>
      <c r="GJW146" s="125"/>
      <c r="GJX146" s="125"/>
      <c r="GJY146" s="125"/>
      <c r="GJZ146" s="125"/>
      <c r="GKA146" s="125"/>
      <c r="GKB146" s="125"/>
      <c r="GKC146" s="125"/>
      <c r="GKD146" s="125"/>
      <c r="GKE146" s="125"/>
      <c r="GKF146" s="125"/>
      <c r="GKG146" s="125"/>
      <c r="GKH146" s="125"/>
      <c r="GKI146" s="125"/>
      <c r="GKJ146" s="125"/>
      <c r="GKK146" s="125"/>
      <c r="GKL146" s="125"/>
      <c r="GKM146" s="125"/>
      <c r="GKN146" s="125"/>
      <c r="GKO146" s="125"/>
      <c r="GKP146" s="125"/>
      <c r="GKQ146" s="125"/>
      <c r="GKR146" s="125"/>
      <c r="GKS146" s="125"/>
      <c r="GKT146" s="125"/>
      <c r="GKU146" s="125"/>
      <c r="GKV146" s="125"/>
      <c r="GKW146" s="125"/>
      <c r="GKX146" s="125"/>
      <c r="GKY146" s="125"/>
      <c r="GKZ146" s="125"/>
      <c r="GLA146" s="125"/>
      <c r="GLB146" s="125"/>
      <c r="GLC146" s="125"/>
      <c r="GLD146" s="125"/>
      <c r="GLE146" s="125"/>
      <c r="GLF146" s="125"/>
      <c r="GLG146" s="125"/>
      <c r="GLH146" s="125"/>
      <c r="GLI146" s="125"/>
      <c r="GLJ146" s="125"/>
      <c r="GLK146" s="125"/>
      <c r="GLL146" s="125"/>
      <c r="GLM146" s="125"/>
      <c r="GLN146" s="125"/>
      <c r="GLO146" s="125"/>
      <c r="GLP146" s="125"/>
      <c r="GLQ146" s="125"/>
      <c r="GLR146" s="125"/>
      <c r="GLS146" s="125"/>
      <c r="GLT146" s="125"/>
      <c r="GLU146" s="125"/>
      <c r="GLV146" s="125"/>
      <c r="GLW146" s="125"/>
      <c r="GLX146" s="125"/>
      <c r="GLY146" s="125"/>
      <c r="GLZ146" s="125"/>
      <c r="GMA146" s="125"/>
      <c r="GMB146" s="125"/>
      <c r="GMC146" s="125"/>
      <c r="GMD146" s="125"/>
      <c r="GME146" s="125"/>
      <c r="GMF146" s="125"/>
      <c r="GMG146" s="125"/>
      <c r="GMH146" s="125"/>
      <c r="GMI146" s="125"/>
      <c r="GMJ146" s="125"/>
      <c r="GMK146" s="125"/>
      <c r="GML146" s="125"/>
      <c r="GMM146" s="125"/>
      <c r="GMN146" s="125"/>
      <c r="GMO146" s="125"/>
      <c r="GMP146" s="125"/>
      <c r="GMQ146" s="125"/>
      <c r="GMR146" s="125"/>
      <c r="GMS146" s="125"/>
      <c r="GMT146" s="125"/>
      <c r="GMU146" s="125"/>
      <c r="GMV146" s="125"/>
      <c r="GMW146" s="125"/>
      <c r="GMX146" s="125"/>
      <c r="GMY146" s="125"/>
      <c r="GMZ146" s="125"/>
      <c r="GNA146" s="125"/>
      <c r="GNB146" s="125"/>
      <c r="GNC146" s="125"/>
      <c r="GND146" s="125"/>
      <c r="GNE146" s="125"/>
      <c r="GNF146" s="125"/>
      <c r="GNG146" s="125"/>
      <c r="GNH146" s="125"/>
      <c r="GNI146" s="125"/>
      <c r="GNJ146" s="125"/>
      <c r="GNK146" s="125"/>
      <c r="GNL146" s="125"/>
      <c r="GNM146" s="125"/>
      <c r="GNN146" s="125"/>
      <c r="GNO146" s="125"/>
      <c r="GNP146" s="125"/>
      <c r="GNQ146" s="125"/>
      <c r="GNR146" s="125"/>
      <c r="GNS146" s="125"/>
      <c r="GNT146" s="125"/>
      <c r="GNU146" s="125"/>
      <c r="GNV146" s="125"/>
      <c r="GNW146" s="125"/>
      <c r="GNX146" s="125"/>
      <c r="GNY146" s="125"/>
      <c r="GNZ146" s="125"/>
      <c r="GOA146" s="125"/>
      <c r="GOB146" s="125"/>
      <c r="GOC146" s="125"/>
      <c r="GOD146" s="125"/>
      <c r="GOE146" s="125"/>
      <c r="GOF146" s="125"/>
      <c r="GOG146" s="125"/>
      <c r="GOH146" s="125"/>
      <c r="GOI146" s="125"/>
      <c r="GOJ146" s="125"/>
      <c r="GOK146" s="125"/>
      <c r="GOL146" s="125"/>
      <c r="GOM146" s="125"/>
      <c r="GON146" s="125"/>
      <c r="GOO146" s="125"/>
      <c r="GOP146" s="125"/>
      <c r="GOQ146" s="125"/>
      <c r="GOR146" s="125"/>
      <c r="GOS146" s="125"/>
      <c r="GOT146" s="125"/>
      <c r="GOU146" s="125"/>
      <c r="GOV146" s="125"/>
      <c r="GOW146" s="125"/>
      <c r="GOX146" s="125"/>
      <c r="GOY146" s="125"/>
      <c r="GOZ146" s="125"/>
      <c r="GPA146" s="125"/>
      <c r="GPB146" s="125"/>
      <c r="GPC146" s="125"/>
      <c r="GPD146" s="125"/>
      <c r="GPE146" s="125"/>
      <c r="GPF146" s="125"/>
      <c r="GPG146" s="125"/>
      <c r="GPH146" s="125"/>
      <c r="GPI146" s="125"/>
      <c r="GPJ146" s="125"/>
      <c r="GPK146" s="125"/>
      <c r="GPL146" s="125"/>
      <c r="GPM146" s="125"/>
      <c r="GPN146" s="125"/>
      <c r="GPO146" s="125"/>
      <c r="GPP146" s="125"/>
      <c r="GPQ146" s="125"/>
      <c r="GPR146" s="125"/>
      <c r="GPS146" s="125"/>
      <c r="GPT146" s="125"/>
      <c r="GPU146" s="125"/>
      <c r="GPV146" s="125"/>
      <c r="GPW146" s="125"/>
      <c r="GPX146" s="125"/>
      <c r="GPY146" s="125"/>
      <c r="GPZ146" s="125"/>
      <c r="GQA146" s="125"/>
      <c r="GQB146" s="125"/>
      <c r="GQC146" s="125"/>
      <c r="GQD146" s="125"/>
      <c r="GQE146" s="125"/>
      <c r="GQF146" s="125"/>
      <c r="GQG146" s="125"/>
      <c r="GQH146" s="125"/>
      <c r="GQI146" s="125"/>
      <c r="GQJ146" s="125"/>
      <c r="GQK146" s="125"/>
      <c r="GQL146" s="125"/>
      <c r="GQM146" s="125"/>
      <c r="GQN146" s="125"/>
      <c r="GQO146" s="125"/>
      <c r="GQP146" s="125"/>
      <c r="GQQ146" s="125"/>
      <c r="GQR146" s="125"/>
      <c r="GQS146" s="125"/>
      <c r="GQT146" s="125"/>
      <c r="GQU146" s="125"/>
      <c r="GQV146" s="125"/>
      <c r="GQW146" s="125"/>
      <c r="GQX146" s="125"/>
      <c r="GQY146" s="125"/>
      <c r="GQZ146" s="125"/>
      <c r="GRA146" s="125"/>
      <c r="GRB146" s="125"/>
      <c r="GRC146" s="125"/>
      <c r="GRD146" s="125"/>
      <c r="GRE146" s="125"/>
      <c r="GRF146" s="125"/>
      <c r="GRG146" s="125"/>
      <c r="GRH146" s="125"/>
      <c r="GRI146" s="125"/>
      <c r="GRJ146" s="125"/>
      <c r="GRK146" s="125"/>
      <c r="GRL146" s="125"/>
      <c r="GRM146" s="125"/>
      <c r="GRN146" s="125"/>
      <c r="GRO146" s="125"/>
      <c r="GRP146" s="125"/>
      <c r="GRQ146" s="125"/>
      <c r="GRR146" s="125"/>
      <c r="GRS146" s="125"/>
      <c r="GRT146" s="125"/>
      <c r="GRU146" s="125"/>
      <c r="GRV146" s="125"/>
      <c r="GRW146" s="125"/>
      <c r="GRX146" s="125"/>
      <c r="GRY146" s="125"/>
      <c r="GRZ146" s="125"/>
      <c r="GSA146" s="125"/>
      <c r="GSB146" s="125"/>
      <c r="GSC146" s="125"/>
      <c r="GSD146" s="125"/>
      <c r="GSE146" s="125"/>
      <c r="GSF146" s="125"/>
      <c r="GSG146" s="125"/>
      <c r="GSH146" s="125"/>
      <c r="GSI146" s="125"/>
      <c r="GSJ146" s="125"/>
      <c r="GSK146" s="125"/>
      <c r="GSL146" s="125"/>
      <c r="GSM146" s="125"/>
      <c r="GSN146" s="125"/>
      <c r="GSO146" s="125"/>
      <c r="GSP146" s="125"/>
      <c r="GSQ146" s="125"/>
      <c r="GSR146" s="125"/>
      <c r="GSS146" s="125"/>
      <c r="GST146" s="125"/>
      <c r="GSU146" s="125"/>
      <c r="GSV146" s="125"/>
      <c r="GSW146" s="125"/>
      <c r="GSX146" s="125"/>
      <c r="GSY146" s="125"/>
      <c r="GSZ146" s="125"/>
      <c r="GTA146" s="125"/>
      <c r="GTB146" s="125"/>
      <c r="GTC146" s="125"/>
      <c r="GTD146" s="125"/>
      <c r="GTE146" s="125"/>
      <c r="GTF146" s="125"/>
      <c r="GTG146" s="125"/>
      <c r="GTH146" s="125"/>
      <c r="GTI146" s="125"/>
      <c r="GTJ146" s="125"/>
      <c r="GTK146" s="125"/>
      <c r="GTL146" s="125"/>
      <c r="GTM146" s="125"/>
      <c r="GTN146" s="125"/>
      <c r="GTO146" s="125"/>
      <c r="GTP146" s="125"/>
      <c r="GTQ146" s="125"/>
      <c r="GTR146" s="125"/>
      <c r="GTS146" s="125"/>
      <c r="GTT146" s="125"/>
      <c r="GTU146" s="125"/>
      <c r="GTV146" s="125"/>
      <c r="GTW146" s="125"/>
      <c r="GTX146" s="125"/>
      <c r="GTY146" s="125"/>
      <c r="GTZ146" s="125"/>
      <c r="GUA146" s="125"/>
      <c r="GUB146" s="125"/>
      <c r="GUC146" s="125"/>
      <c r="GUD146" s="125"/>
      <c r="GUE146" s="125"/>
      <c r="GUF146" s="125"/>
      <c r="GUG146" s="125"/>
      <c r="GUH146" s="125"/>
      <c r="GUI146" s="125"/>
      <c r="GUJ146" s="125"/>
      <c r="GUK146" s="125"/>
      <c r="GUL146" s="125"/>
      <c r="GUM146" s="125"/>
      <c r="GUN146" s="125"/>
      <c r="GUO146" s="125"/>
      <c r="GUP146" s="125"/>
      <c r="GUQ146" s="125"/>
      <c r="GUR146" s="125"/>
      <c r="GUS146" s="125"/>
      <c r="GUT146" s="125"/>
      <c r="GUU146" s="125"/>
      <c r="GUV146" s="125"/>
      <c r="GUW146" s="125"/>
      <c r="GUX146" s="125"/>
      <c r="GUY146" s="125"/>
      <c r="GUZ146" s="125"/>
      <c r="GVA146" s="125"/>
      <c r="GVB146" s="125"/>
      <c r="GVC146" s="125"/>
      <c r="GVD146" s="125"/>
      <c r="GVE146" s="125"/>
      <c r="GVF146" s="125"/>
      <c r="GVG146" s="125"/>
      <c r="GVH146" s="125"/>
      <c r="GVI146" s="125"/>
      <c r="GVJ146" s="125"/>
      <c r="GVK146" s="125"/>
      <c r="GVL146" s="125"/>
      <c r="GVM146" s="125"/>
      <c r="GVN146" s="125"/>
      <c r="GVO146" s="125"/>
      <c r="GVP146" s="125"/>
      <c r="GVQ146" s="125"/>
      <c r="GVR146" s="125"/>
      <c r="GVS146" s="125"/>
      <c r="GVT146" s="125"/>
      <c r="GVU146" s="125"/>
      <c r="GVV146" s="125"/>
      <c r="GVW146" s="125"/>
      <c r="GVX146" s="125"/>
      <c r="GVY146" s="125"/>
      <c r="GVZ146" s="125"/>
      <c r="GWA146" s="125"/>
      <c r="GWB146" s="125"/>
      <c r="GWC146" s="125"/>
      <c r="GWD146" s="125"/>
      <c r="GWE146" s="125"/>
      <c r="GWF146" s="125"/>
      <c r="GWG146" s="125"/>
      <c r="GWH146" s="125"/>
      <c r="GWI146" s="125"/>
      <c r="GWJ146" s="125"/>
      <c r="GWK146" s="125"/>
      <c r="GWL146" s="125"/>
      <c r="GWM146" s="125"/>
      <c r="GWN146" s="125"/>
      <c r="GWO146" s="125"/>
      <c r="GWP146" s="125"/>
      <c r="GWQ146" s="125"/>
      <c r="GWR146" s="125"/>
      <c r="GWS146" s="125"/>
      <c r="GWT146" s="125"/>
      <c r="GWU146" s="125"/>
      <c r="GWV146" s="125"/>
      <c r="GWW146" s="125"/>
      <c r="GWX146" s="125"/>
      <c r="GWY146" s="125"/>
      <c r="GWZ146" s="125"/>
      <c r="GXA146" s="125"/>
      <c r="GXB146" s="125"/>
      <c r="GXC146" s="125"/>
      <c r="GXD146" s="125"/>
      <c r="GXE146" s="125"/>
      <c r="GXF146" s="125"/>
      <c r="GXG146" s="125"/>
      <c r="GXH146" s="125"/>
      <c r="GXI146" s="125"/>
      <c r="GXJ146" s="125"/>
      <c r="GXK146" s="125"/>
      <c r="GXL146" s="125"/>
      <c r="GXM146" s="125"/>
      <c r="GXN146" s="125"/>
      <c r="GXO146" s="125"/>
      <c r="GXP146" s="125"/>
      <c r="GXQ146" s="125"/>
      <c r="GXR146" s="125"/>
      <c r="GXS146" s="125"/>
      <c r="GXT146" s="125"/>
      <c r="GXU146" s="125"/>
      <c r="GXV146" s="125"/>
      <c r="GXW146" s="125"/>
      <c r="GXX146" s="125"/>
      <c r="GXY146" s="125"/>
      <c r="GXZ146" s="125"/>
      <c r="GYA146" s="125"/>
      <c r="GYB146" s="125"/>
      <c r="GYC146" s="125"/>
      <c r="GYD146" s="125"/>
      <c r="GYE146" s="125"/>
      <c r="GYF146" s="125"/>
      <c r="GYG146" s="125"/>
      <c r="GYH146" s="125"/>
      <c r="GYI146" s="125"/>
      <c r="GYJ146" s="125"/>
      <c r="GYK146" s="125"/>
      <c r="GYL146" s="125"/>
      <c r="GYM146" s="125"/>
      <c r="GYN146" s="125"/>
      <c r="GYO146" s="125"/>
      <c r="GYP146" s="125"/>
      <c r="GYQ146" s="125"/>
      <c r="GYR146" s="125"/>
      <c r="GYS146" s="125"/>
      <c r="GYT146" s="125"/>
      <c r="GYU146" s="125"/>
      <c r="GYV146" s="125"/>
      <c r="GYW146" s="125"/>
      <c r="GYX146" s="125"/>
      <c r="GYY146" s="125"/>
      <c r="GYZ146" s="125"/>
      <c r="GZA146" s="125"/>
      <c r="GZB146" s="125"/>
      <c r="GZC146" s="125"/>
      <c r="GZD146" s="125"/>
      <c r="GZE146" s="125"/>
      <c r="GZF146" s="125"/>
      <c r="GZG146" s="125"/>
      <c r="GZH146" s="125"/>
      <c r="GZI146" s="125"/>
      <c r="GZJ146" s="125"/>
      <c r="GZK146" s="125"/>
      <c r="GZL146" s="125"/>
      <c r="GZM146" s="125"/>
      <c r="GZN146" s="125"/>
      <c r="GZO146" s="125"/>
      <c r="GZP146" s="125"/>
      <c r="GZQ146" s="125"/>
      <c r="GZR146" s="125"/>
      <c r="GZS146" s="125"/>
      <c r="GZT146" s="125"/>
      <c r="GZU146" s="125"/>
      <c r="GZV146" s="125"/>
      <c r="GZW146" s="125"/>
      <c r="GZX146" s="125"/>
      <c r="GZY146" s="125"/>
      <c r="GZZ146" s="125"/>
      <c r="HAA146" s="125"/>
      <c r="HAB146" s="125"/>
      <c r="HAC146" s="125"/>
      <c r="HAD146" s="125"/>
      <c r="HAE146" s="125"/>
      <c r="HAF146" s="125"/>
      <c r="HAG146" s="125"/>
      <c r="HAH146" s="125"/>
      <c r="HAI146" s="125"/>
      <c r="HAJ146" s="125"/>
      <c r="HAK146" s="125"/>
      <c r="HAL146" s="125"/>
      <c r="HAM146" s="125"/>
      <c r="HAN146" s="125"/>
      <c r="HAO146" s="125"/>
      <c r="HAP146" s="125"/>
      <c r="HAQ146" s="125"/>
      <c r="HAR146" s="125"/>
      <c r="HAS146" s="125"/>
      <c r="HAT146" s="125"/>
      <c r="HAU146" s="125"/>
      <c r="HAV146" s="125"/>
      <c r="HAW146" s="125"/>
      <c r="HAX146" s="125"/>
      <c r="HAY146" s="125"/>
      <c r="HAZ146" s="125"/>
      <c r="HBA146" s="125"/>
      <c r="HBB146" s="125"/>
      <c r="HBC146" s="125"/>
      <c r="HBD146" s="125"/>
      <c r="HBE146" s="125"/>
      <c r="HBF146" s="125"/>
      <c r="HBG146" s="125"/>
      <c r="HBH146" s="125"/>
      <c r="HBI146" s="125"/>
      <c r="HBJ146" s="125"/>
      <c r="HBK146" s="125"/>
      <c r="HBL146" s="125"/>
      <c r="HBM146" s="125"/>
      <c r="HBN146" s="125"/>
      <c r="HBO146" s="125"/>
      <c r="HBP146" s="125"/>
      <c r="HBQ146" s="125"/>
      <c r="HBR146" s="125"/>
      <c r="HBS146" s="125"/>
      <c r="HBT146" s="125"/>
      <c r="HBU146" s="125"/>
      <c r="HBV146" s="125"/>
      <c r="HBW146" s="125"/>
      <c r="HBX146" s="125"/>
      <c r="HBY146" s="125"/>
      <c r="HBZ146" s="125"/>
      <c r="HCA146" s="125"/>
      <c r="HCB146" s="125"/>
      <c r="HCC146" s="125"/>
      <c r="HCD146" s="125"/>
      <c r="HCE146" s="125"/>
      <c r="HCF146" s="125"/>
      <c r="HCG146" s="125"/>
      <c r="HCH146" s="125"/>
      <c r="HCI146" s="125"/>
      <c r="HCJ146" s="125"/>
      <c r="HCK146" s="125"/>
      <c r="HCL146" s="125"/>
      <c r="HCM146" s="125"/>
      <c r="HCN146" s="125"/>
      <c r="HCO146" s="125"/>
      <c r="HCP146" s="125"/>
      <c r="HCQ146" s="125"/>
      <c r="HCR146" s="125"/>
      <c r="HCS146" s="125"/>
      <c r="HCT146" s="125"/>
      <c r="HCU146" s="125"/>
      <c r="HCV146" s="125"/>
      <c r="HCW146" s="125"/>
      <c r="HCX146" s="125"/>
      <c r="HCY146" s="125"/>
      <c r="HCZ146" s="125"/>
      <c r="HDA146" s="125"/>
      <c r="HDB146" s="125"/>
      <c r="HDC146" s="125"/>
      <c r="HDD146" s="125"/>
      <c r="HDE146" s="125"/>
      <c r="HDF146" s="125"/>
      <c r="HDG146" s="125"/>
      <c r="HDH146" s="125"/>
      <c r="HDI146" s="125"/>
      <c r="HDJ146" s="125"/>
      <c r="HDK146" s="125"/>
      <c r="HDL146" s="125"/>
      <c r="HDM146" s="125"/>
      <c r="HDN146" s="125"/>
      <c r="HDO146" s="125"/>
      <c r="HDP146" s="125"/>
      <c r="HDQ146" s="125"/>
      <c r="HDR146" s="125"/>
      <c r="HDS146" s="125"/>
      <c r="HDT146" s="125"/>
      <c r="HDU146" s="125"/>
      <c r="HDV146" s="125"/>
      <c r="HDW146" s="125"/>
      <c r="HDX146" s="125"/>
      <c r="HDY146" s="125"/>
      <c r="HDZ146" s="125"/>
      <c r="HEA146" s="125"/>
      <c r="HEB146" s="125"/>
      <c r="HEC146" s="125"/>
      <c r="HED146" s="125"/>
      <c r="HEE146" s="125"/>
      <c r="HEF146" s="125"/>
      <c r="HEG146" s="125"/>
      <c r="HEH146" s="125"/>
      <c r="HEI146" s="125"/>
      <c r="HEJ146" s="125"/>
      <c r="HEK146" s="125"/>
      <c r="HEL146" s="125"/>
      <c r="HEM146" s="125"/>
      <c r="HEN146" s="125"/>
      <c r="HEO146" s="125"/>
      <c r="HEP146" s="125"/>
      <c r="HEQ146" s="125"/>
      <c r="HER146" s="125"/>
      <c r="HES146" s="125"/>
      <c r="HET146" s="125"/>
      <c r="HEU146" s="125"/>
      <c r="HEV146" s="125"/>
      <c r="HEW146" s="125"/>
      <c r="HEX146" s="125"/>
      <c r="HEY146" s="125"/>
      <c r="HEZ146" s="125"/>
      <c r="HFA146" s="125"/>
      <c r="HFB146" s="125"/>
      <c r="HFC146" s="125"/>
      <c r="HFD146" s="125"/>
      <c r="HFE146" s="125"/>
      <c r="HFF146" s="125"/>
      <c r="HFG146" s="125"/>
      <c r="HFH146" s="125"/>
      <c r="HFI146" s="125"/>
      <c r="HFJ146" s="125"/>
      <c r="HFK146" s="125"/>
      <c r="HFL146" s="125"/>
      <c r="HFM146" s="125"/>
      <c r="HFN146" s="125"/>
      <c r="HFO146" s="125"/>
      <c r="HFP146" s="125"/>
      <c r="HFQ146" s="125"/>
      <c r="HFR146" s="125"/>
      <c r="HFS146" s="125"/>
      <c r="HFT146" s="125"/>
      <c r="HFU146" s="125"/>
      <c r="HFV146" s="125"/>
      <c r="HFW146" s="125"/>
      <c r="HFX146" s="125"/>
      <c r="HFY146" s="125"/>
      <c r="HFZ146" s="125"/>
      <c r="HGA146" s="125"/>
      <c r="HGB146" s="125"/>
      <c r="HGC146" s="125"/>
      <c r="HGD146" s="125"/>
      <c r="HGE146" s="125"/>
      <c r="HGF146" s="125"/>
      <c r="HGG146" s="125"/>
      <c r="HGH146" s="125"/>
      <c r="HGI146" s="125"/>
      <c r="HGJ146" s="125"/>
      <c r="HGK146" s="125"/>
      <c r="HGL146" s="125"/>
      <c r="HGM146" s="125"/>
      <c r="HGN146" s="125"/>
      <c r="HGO146" s="125"/>
      <c r="HGP146" s="125"/>
      <c r="HGQ146" s="125"/>
      <c r="HGR146" s="125"/>
      <c r="HGS146" s="125"/>
      <c r="HGT146" s="125"/>
      <c r="HGU146" s="125"/>
      <c r="HGV146" s="125"/>
      <c r="HGW146" s="125"/>
      <c r="HGX146" s="125"/>
      <c r="HGY146" s="125"/>
      <c r="HGZ146" s="125"/>
      <c r="HHA146" s="125"/>
      <c r="HHB146" s="125"/>
      <c r="HHC146" s="125"/>
      <c r="HHD146" s="125"/>
      <c r="HHE146" s="125"/>
      <c r="HHF146" s="125"/>
      <c r="HHG146" s="125"/>
      <c r="HHH146" s="125"/>
      <c r="HHI146" s="125"/>
      <c r="HHJ146" s="125"/>
      <c r="HHK146" s="125"/>
      <c r="HHL146" s="125"/>
      <c r="HHM146" s="125"/>
      <c r="HHN146" s="125"/>
      <c r="HHO146" s="125"/>
      <c r="HHP146" s="125"/>
      <c r="HHQ146" s="125"/>
      <c r="HHR146" s="125"/>
      <c r="HHS146" s="125"/>
      <c r="HHT146" s="125"/>
      <c r="HHU146" s="125"/>
      <c r="HHV146" s="125"/>
      <c r="HHW146" s="125"/>
      <c r="HHX146" s="125"/>
      <c r="HHY146" s="125"/>
      <c r="HHZ146" s="125"/>
      <c r="HIA146" s="125"/>
      <c r="HIB146" s="125"/>
      <c r="HIC146" s="125"/>
      <c r="HID146" s="125"/>
      <c r="HIE146" s="125"/>
      <c r="HIF146" s="125"/>
      <c r="HIG146" s="125"/>
      <c r="HIH146" s="125"/>
      <c r="HII146" s="125"/>
      <c r="HIJ146" s="125"/>
      <c r="HIK146" s="125"/>
      <c r="HIL146" s="125"/>
      <c r="HIM146" s="125"/>
      <c r="HIN146" s="125"/>
      <c r="HIO146" s="125"/>
      <c r="HIP146" s="125"/>
      <c r="HIQ146" s="125"/>
      <c r="HIR146" s="125"/>
      <c r="HIS146" s="125"/>
      <c r="HIT146" s="125"/>
      <c r="HIU146" s="125"/>
      <c r="HIV146" s="125"/>
      <c r="HIW146" s="125"/>
      <c r="HIX146" s="125"/>
      <c r="HIY146" s="125"/>
      <c r="HIZ146" s="125"/>
      <c r="HJA146" s="125"/>
      <c r="HJB146" s="125"/>
      <c r="HJC146" s="125"/>
      <c r="HJD146" s="125"/>
      <c r="HJE146" s="125"/>
      <c r="HJF146" s="125"/>
      <c r="HJG146" s="125"/>
      <c r="HJH146" s="125"/>
      <c r="HJI146" s="125"/>
      <c r="HJJ146" s="125"/>
      <c r="HJK146" s="125"/>
      <c r="HJL146" s="125"/>
      <c r="HJM146" s="125"/>
      <c r="HJN146" s="125"/>
      <c r="HJO146" s="125"/>
      <c r="HJP146" s="125"/>
      <c r="HJQ146" s="125"/>
      <c r="HJR146" s="125"/>
      <c r="HJS146" s="125"/>
      <c r="HJT146" s="125"/>
      <c r="HJU146" s="125"/>
      <c r="HJV146" s="125"/>
      <c r="HJW146" s="125"/>
      <c r="HJX146" s="125"/>
      <c r="HJY146" s="125"/>
      <c r="HJZ146" s="125"/>
      <c r="HKA146" s="125"/>
      <c r="HKB146" s="125"/>
      <c r="HKC146" s="125"/>
      <c r="HKD146" s="125"/>
      <c r="HKE146" s="125"/>
      <c r="HKF146" s="125"/>
      <c r="HKG146" s="125"/>
      <c r="HKH146" s="125"/>
      <c r="HKI146" s="125"/>
      <c r="HKJ146" s="125"/>
      <c r="HKK146" s="125"/>
      <c r="HKL146" s="125"/>
      <c r="HKM146" s="125"/>
      <c r="HKN146" s="125"/>
      <c r="HKO146" s="125"/>
      <c r="HKP146" s="125"/>
      <c r="HKQ146" s="125"/>
      <c r="HKR146" s="125"/>
      <c r="HKS146" s="125"/>
      <c r="HKT146" s="125"/>
      <c r="HKU146" s="125"/>
      <c r="HKV146" s="125"/>
      <c r="HKW146" s="125"/>
      <c r="HKX146" s="125"/>
      <c r="HKY146" s="125"/>
      <c r="HKZ146" s="125"/>
      <c r="HLA146" s="125"/>
      <c r="HLB146" s="125"/>
      <c r="HLC146" s="125"/>
      <c r="HLD146" s="125"/>
      <c r="HLE146" s="125"/>
      <c r="HLF146" s="125"/>
      <c r="HLG146" s="125"/>
      <c r="HLH146" s="125"/>
      <c r="HLI146" s="125"/>
      <c r="HLJ146" s="125"/>
      <c r="HLK146" s="125"/>
      <c r="HLL146" s="125"/>
      <c r="HLM146" s="125"/>
      <c r="HLN146" s="125"/>
      <c r="HLO146" s="125"/>
      <c r="HLP146" s="125"/>
      <c r="HLQ146" s="125"/>
      <c r="HLR146" s="125"/>
      <c r="HLS146" s="125"/>
      <c r="HLT146" s="125"/>
      <c r="HLU146" s="125"/>
      <c r="HLV146" s="125"/>
      <c r="HLW146" s="125"/>
      <c r="HLX146" s="125"/>
      <c r="HLY146" s="125"/>
      <c r="HLZ146" s="125"/>
      <c r="HMA146" s="125"/>
      <c r="HMB146" s="125"/>
      <c r="HMC146" s="125"/>
      <c r="HMD146" s="125"/>
      <c r="HME146" s="125"/>
      <c r="HMF146" s="125"/>
      <c r="HMG146" s="125"/>
      <c r="HMH146" s="125"/>
      <c r="HMI146" s="125"/>
      <c r="HMJ146" s="125"/>
      <c r="HMK146" s="125"/>
      <c r="HML146" s="125"/>
      <c r="HMM146" s="125"/>
      <c r="HMN146" s="125"/>
      <c r="HMO146" s="125"/>
      <c r="HMP146" s="125"/>
      <c r="HMQ146" s="125"/>
      <c r="HMR146" s="125"/>
      <c r="HMS146" s="125"/>
      <c r="HMT146" s="125"/>
      <c r="HMU146" s="125"/>
      <c r="HMV146" s="125"/>
      <c r="HMW146" s="125"/>
      <c r="HMX146" s="125"/>
      <c r="HMY146" s="125"/>
      <c r="HMZ146" s="125"/>
      <c r="HNA146" s="125"/>
      <c r="HNB146" s="125"/>
      <c r="HNC146" s="125"/>
      <c r="HND146" s="125"/>
      <c r="HNE146" s="125"/>
      <c r="HNF146" s="125"/>
      <c r="HNG146" s="125"/>
      <c r="HNH146" s="125"/>
      <c r="HNI146" s="125"/>
      <c r="HNJ146" s="125"/>
      <c r="HNK146" s="125"/>
      <c r="HNL146" s="125"/>
      <c r="HNM146" s="125"/>
      <c r="HNN146" s="125"/>
      <c r="HNO146" s="125"/>
      <c r="HNP146" s="125"/>
      <c r="HNQ146" s="125"/>
      <c r="HNR146" s="125"/>
      <c r="HNS146" s="125"/>
      <c r="HNT146" s="125"/>
      <c r="HNU146" s="125"/>
      <c r="HNV146" s="125"/>
      <c r="HNW146" s="125"/>
      <c r="HNX146" s="125"/>
      <c r="HNY146" s="125"/>
      <c r="HNZ146" s="125"/>
      <c r="HOA146" s="125"/>
      <c r="HOB146" s="125"/>
      <c r="HOC146" s="125"/>
      <c r="HOD146" s="125"/>
      <c r="HOE146" s="125"/>
      <c r="HOF146" s="125"/>
      <c r="HOG146" s="125"/>
      <c r="HOH146" s="125"/>
      <c r="HOI146" s="125"/>
      <c r="HOJ146" s="125"/>
      <c r="HOK146" s="125"/>
      <c r="HOL146" s="125"/>
      <c r="HOM146" s="125"/>
      <c r="HON146" s="125"/>
      <c r="HOO146" s="125"/>
      <c r="HOP146" s="125"/>
      <c r="HOQ146" s="125"/>
      <c r="HOR146" s="125"/>
      <c r="HOS146" s="125"/>
      <c r="HOT146" s="125"/>
      <c r="HOU146" s="125"/>
      <c r="HOV146" s="125"/>
      <c r="HOW146" s="125"/>
      <c r="HOX146" s="125"/>
      <c r="HOY146" s="125"/>
      <c r="HOZ146" s="125"/>
      <c r="HPA146" s="125"/>
      <c r="HPB146" s="125"/>
      <c r="HPC146" s="125"/>
      <c r="HPD146" s="125"/>
      <c r="HPE146" s="125"/>
      <c r="HPF146" s="125"/>
      <c r="HPG146" s="125"/>
      <c r="HPH146" s="125"/>
      <c r="HPI146" s="125"/>
      <c r="HPJ146" s="125"/>
      <c r="HPK146" s="125"/>
      <c r="HPL146" s="125"/>
      <c r="HPM146" s="125"/>
      <c r="HPN146" s="125"/>
      <c r="HPO146" s="125"/>
      <c r="HPP146" s="125"/>
      <c r="HPQ146" s="125"/>
      <c r="HPR146" s="125"/>
      <c r="HPS146" s="125"/>
      <c r="HPT146" s="125"/>
      <c r="HPU146" s="125"/>
      <c r="HPV146" s="125"/>
      <c r="HPW146" s="125"/>
      <c r="HPX146" s="125"/>
      <c r="HPY146" s="125"/>
      <c r="HPZ146" s="125"/>
      <c r="HQA146" s="125"/>
      <c r="HQB146" s="125"/>
      <c r="HQC146" s="125"/>
      <c r="HQD146" s="125"/>
      <c r="HQE146" s="125"/>
      <c r="HQF146" s="125"/>
      <c r="HQG146" s="125"/>
      <c r="HQH146" s="125"/>
      <c r="HQI146" s="125"/>
      <c r="HQJ146" s="125"/>
      <c r="HQK146" s="125"/>
      <c r="HQL146" s="125"/>
      <c r="HQM146" s="125"/>
      <c r="HQN146" s="125"/>
      <c r="HQO146" s="125"/>
      <c r="HQP146" s="125"/>
      <c r="HQQ146" s="125"/>
      <c r="HQR146" s="125"/>
      <c r="HQS146" s="125"/>
      <c r="HQT146" s="125"/>
      <c r="HQU146" s="125"/>
      <c r="HQV146" s="125"/>
      <c r="HQW146" s="125"/>
      <c r="HQX146" s="125"/>
      <c r="HQY146" s="125"/>
      <c r="HQZ146" s="125"/>
      <c r="HRA146" s="125"/>
      <c r="HRB146" s="125"/>
      <c r="HRC146" s="125"/>
      <c r="HRD146" s="125"/>
      <c r="HRE146" s="125"/>
      <c r="HRF146" s="125"/>
      <c r="HRG146" s="125"/>
      <c r="HRH146" s="125"/>
      <c r="HRI146" s="125"/>
      <c r="HRJ146" s="125"/>
      <c r="HRK146" s="125"/>
      <c r="HRL146" s="125"/>
      <c r="HRM146" s="125"/>
      <c r="HRN146" s="125"/>
      <c r="HRO146" s="125"/>
      <c r="HRP146" s="125"/>
      <c r="HRQ146" s="125"/>
      <c r="HRR146" s="125"/>
      <c r="HRS146" s="125"/>
      <c r="HRT146" s="125"/>
      <c r="HRU146" s="125"/>
      <c r="HRV146" s="125"/>
      <c r="HRW146" s="125"/>
      <c r="HRX146" s="125"/>
      <c r="HRY146" s="125"/>
      <c r="HRZ146" s="125"/>
      <c r="HSA146" s="125"/>
      <c r="HSB146" s="125"/>
      <c r="HSC146" s="125"/>
      <c r="HSD146" s="125"/>
      <c r="HSE146" s="125"/>
      <c r="HSF146" s="125"/>
      <c r="HSG146" s="125"/>
      <c r="HSH146" s="125"/>
      <c r="HSI146" s="125"/>
      <c r="HSJ146" s="125"/>
      <c r="HSK146" s="125"/>
      <c r="HSL146" s="125"/>
      <c r="HSM146" s="125"/>
      <c r="HSN146" s="125"/>
      <c r="HSO146" s="125"/>
      <c r="HSP146" s="125"/>
      <c r="HSQ146" s="125"/>
      <c r="HSR146" s="125"/>
      <c r="HSS146" s="125"/>
      <c r="HST146" s="125"/>
      <c r="HSU146" s="125"/>
      <c r="HSV146" s="125"/>
      <c r="HSW146" s="125"/>
      <c r="HSX146" s="125"/>
      <c r="HSY146" s="125"/>
      <c r="HSZ146" s="125"/>
      <c r="HTA146" s="125"/>
      <c r="HTB146" s="125"/>
      <c r="HTC146" s="125"/>
      <c r="HTD146" s="125"/>
      <c r="HTE146" s="125"/>
      <c r="HTF146" s="125"/>
      <c r="HTG146" s="125"/>
      <c r="HTH146" s="125"/>
      <c r="HTI146" s="125"/>
      <c r="HTJ146" s="125"/>
      <c r="HTK146" s="125"/>
      <c r="HTL146" s="125"/>
      <c r="HTM146" s="125"/>
      <c r="HTN146" s="125"/>
      <c r="HTO146" s="125"/>
      <c r="HTP146" s="125"/>
      <c r="HTQ146" s="125"/>
      <c r="HTR146" s="125"/>
      <c r="HTS146" s="125"/>
      <c r="HTT146" s="125"/>
      <c r="HTU146" s="125"/>
      <c r="HTV146" s="125"/>
      <c r="HTW146" s="125"/>
      <c r="HTX146" s="125"/>
      <c r="HTY146" s="125"/>
      <c r="HTZ146" s="125"/>
      <c r="HUA146" s="125"/>
      <c r="HUB146" s="125"/>
      <c r="HUC146" s="125"/>
      <c r="HUD146" s="125"/>
      <c r="HUE146" s="125"/>
      <c r="HUF146" s="125"/>
      <c r="HUG146" s="125"/>
      <c r="HUH146" s="125"/>
      <c r="HUI146" s="125"/>
      <c r="HUJ146" s="125"/>
      <c r="HUK146" s="125"/>
      <c r="HUL146" s="125"/>
      <c r="HUM146" s="125"/>
      <c r="HUN146" s="125"/>
      <c r="HUO146" s="125"/>
      <c r="HUP146" s="125"/>
      <c r="HUQ146" s="125"/>
      <c r="HUR146" s="125"/>
      <c r="HUS146" s="125"/>
      <c r="HUT146" s="125"/>
      <c r="HUU146" s="125"/>
      <c r="HUV146" s="125"/>
      <c r="HUW146" s="125"/>
      <c r="HUX146" s="125"/>
      <c r="HUY146" s="125"/>
      <c r="HUZ146" s="125"/>
      <c r="HVA146" s="125"/>
      <c r="HVB146" s="125"/>
      <c r="HVC146" s="125"/>
      <c r="HVD146" s="125"/>
      <c r="HVE146" s="125"/>
      <c r="HVF146" s="125"/>
      <c r="HVG146" s="125"/>
      <c r="HVH146" s="125"/>
      <c r="HVI146" s="125"/>
      <c r="HVJ146" s="125"/>
      <c r="HVK146" s="125"/>
      <c r="HVL146" s="125"/>
      <c r="HVM146" s="125"/>
      <c r="HVN146" s="125"/>
      <c r="HVO146" s="125"/>
      <c r="HVP146" s="125"/>
      <c r="HVQ146" s="125"/>
      <c r="HVR146" s="125"/>
      <c r="HVS146" s="125"/>
      <c r="HVT146" s="125"/>
      <c r="HVU146" s="125"/>
      <c r="HVV146" s="125"/>
      <c r="HVW146" s="125"/>
      <c r="HVX146" s="125"/>
      <c r="HVY146" s="125"/>
      <c r="HVZ146" s="125"/>
      <c r="HWA146" s="125"/>
      <c r="HWB146" s="125"/>
      <c r="HWC146" s="125"/>
      <c r="HWD146" s="125"/>
      <c r="HWE146" s="125"/>
      <c r="HWF146" s="125"/>
      <c r="HWG146" s="125"/>
      <c r="HWH146" s="125"/>
      <c r="HWI146" s="125"/>
      <c r="HWJ146" s="125"/>
      <c r="HWK146" s="125"/>
      <c r="HWL146" s="125"/>
      <c r="HWM146" s="125"/>
      <c r="HWN146" s="125"/>
      <c r="HWO146" s="125"/>
      <c r="HWP146" s="125"/>
      <c r="HWQ146" s="125"/>
      <c r="HWR146" s="125"/>
      <c r="HWS146" s="125"/>
      <c r="HWT146" s="125"/>
      <c r="HWU146" s="125"/>
      <c r="HWV146" s="125"/>
      <c r="HWW146" s="125"/>
      <c r="HWX146" s="125"/>
      <c r="HWY146" s="125"/>
      <c r="HWZ146" s="125"/>
      <c r="HXA146" s="125"/>
      <c r="HXB146" s="125"/>
      <c r="HXC146" s="125"/>
      <c r="HXD146" s="125"/>
      <c r="HXE146" s="125"/>
      <c r="HXF146" s="125"/>
      <c r="HXG146" s="125"/>
      <c r="HXH146" s="125"/>
      <c r="HXI146" s="125"/>
      <c r="HXJ146" s="125"/>
      <c r="HXK146" s="125"/>
      <c r="HXL146" s="125"/>
      <c r="HXM146" s="125"/>
      <c r="HXN146" s="125"/>
      <c r="HXO146" s="125"/>
      <c r="HXP146" s="125"/>
      <c r="HXQ146" s="125"/>
      <c r="HXR146" s="125"/>
      <c r="HXS146" s="125"/>
      <c r="HXT146" s="125"/>
      <c r="HXU146" s="125"/>
      <c r="HXV146" s="125"/>
      <c r="HXW146" s="125"/>
      <c r="HXX146" s="125"/>
      <c r="HXY146" s="125"/>
      <c r="HXZ146" s="125"/>
      <c r="HYA146" s="125"/>
      <c r="HYB146" s="125"/>
      <c r="HYC146" s="125"/>
      <c r="HYD146" s="125"/>
      <c r="HYE146" s="125"/>
      <c r="HYF146" s="125"/>
      <c r="HYG146" s="125"/>
      <c r="HYH146" s="125"/>
      <c r="HYI146" s="125"/>
      <c r="HYJ146" s="125"/>
      <c r="HYK146" s="125"/>
      <c r="HYL146" s="125"/>
      <c r="HYM146" s="125"/>
      <c r="HYN146" s="125"/>
      <c r="HYO146" s="125"/>
      <c r="HYP146" s="125"/>
      <c r="HYQ146" s="125"/>
      <c r="HYR146" s="125"/>
      <c r="HYS146" s="125"/>
      <c r="HYT146" s="125"/>
      <c r="HYU146" s="125"/>
      <c r="HYV146" s="125"/>
      <c r="HYW146" s="125"/>
      <c r="HYX146" s="125"/>
      <c r="HYY146" s="125"/>
      <c r="HYZ146" s="125"/>
      <c r="HZA146" s="125"/>
      <c r="HZB146" s="125"/>
      <c r="HZC146" s="125"/>
      <c r="HZD146" s="125"/>
      <c r="HZE146" s="125"/>
      <c r="HZF146" s="125"/>
      <c r="HZG146" s="125"/>
      <c r="HZH146" s="125"/>
      <c r="HZI146" s="125"/>
      <c r="HZJ146" s="125"/>
      <c r="HZK146" s="125"/>
      <c r="HZL146" s="125"/>
      <c r="HZM146" s="125"/>
      <c r="HZN146" s="125"/>
      <c r="HZO146" s="125"/>
      <c r="HZP146" s="125"/>
      <c r="HZQ146" s="125"/>
      <c r="HZR146" s="125"/>
      <c r="HZS146" s="125"/>
      <c r="HZT146" s="125"/>
      <c r="HZU146" s="125"/>
      <c r="HZV146" s="125"/>
      <c r="HZW146" s="125"/>
      <c r="HZX146" s="125"/>
      <c r="HZY146" s="125"/>
      <c r="HZZ146" s="125"/>
      <c r="IAA146" s="125"/>
      <c r="IAB146" s="125"/>
      <c r="IAC146" s="125"/>
      <c r="IAD146" s="125"/>
      <c r="IAE146" s="125"/>
      <c r="IAF146" s="125"/>
      <c r="IAG146" s="125"/>
      <c r="IAH146" s="125"/>
      <c r="IAI146" s="125"/>
      <c r="IAJ146" s="125"/>
      <c r="IAK146" s="125"/>
      <c r="IAL146" s="125"/>
      <c r="IAM146" s="125"/>
      <c r="IAN146" s="125"/>
      <c r="IAO146" s="125"/>
      <c r="IAP146" s="125"/>
      <c r="IAQ146" s="125"/>
      <c r="IAR146" s="125"/>
      <c r="IAS146" s="125"/>
      <c r="IAT146" s="125"/>
      <c r="IAU146" s="125"/>
      <c r="IAV146" s="125"/>
      <c r="IAW146" s="125"/>
      <c r="IAX146" s="125"/>
      <c r="IAY146" s="125"/>
      <c r="IAZ146" s="125"/>
      <c r="IBA146" s="125"/>
      <c r="IBB146" s="125"/>
      <c r="IBC146" s="125"/>
      <c r="IBD146" s="125"/>
      <c r="IBE146" s="125"/>
      <c r="IBF146" s="125"/>
      <c r="IBG146" s="125"/>
      <c r="IBH146" s="125"/>
      <c r="IBI146" s="125"/>
      <c r="IBJ146" s="125"/>
      <c r="IBK146" s="125"/>
      <c r="IBL146" s="125"/>
      <c r="IBM146" s="125"/>
      <c r="IBN146" s="125"/>
      <c r="IBO146" s="125"/>
      <c r="IBP146" s="125"/>
      <c r="IBQ146" s="125"/>
      <c r="IBR146" s="125"/>
      <c r="IBS146" s="125"/>
      <c r="IBT146" s="125"/>
      <c r="IBU146" s="125"/>
      <c r="IBV146" s="125"/>
      <c r="IBW146" s="125"/>
      <c r="IBX146" s="125"/>
      <c r="IBY146" s="125"/>
      <c r="IBZ146" s="125"/>
      <c r="ICA146" s="125"/>
      <c r="ICB146" s="125"/>
      <c r="ICC146" s="125"/>
      <c r="ICD146" s="125"/>
      <c r="ICE146" s="125"/>
      <c r="ICF146" s="125"/>
      <c r="ICG146" s="125"/>
      <c r="ICH146" s="125"/>
      <c r="ICI146" s="125"/>
      <c r="ICJ146" s="125"/>
      <c r="ICK146" s="125"/>
      <c r="ICL146" s="125"/>
      <c r="ICM146" s="125"/>
      <c r="ICN146" s="125"/>
      <c r="ICO146" s="125"/>
      <c r="ICP146" s="125"/>
      <c r="ICQ146" s="125"/>
      <c r="ICR146" s="125"/>
      <c r="ICS146" s="125"/>
      <c r="ICT146" s="125"/>
      <c r="ICU146" s="125"/>
      <c r="ICV146" s="125"/>
      <c r="ICW146" s="125"/>
      <c r="ICX146" s="125"/>
      <c r="ICY146" s="125"/>
      <c r="ICZ146" s="125"/>
      <c r="IDA146" s="125"/>
      <c r="IDB146" s="125"/>
      <c r="IDC146" s="125"/>
      <c r="IDD146" s="125"/>
      <c r="IDE146" s="125"/>
      <c r="IDF146" s="125"/>
      <c r="IDG146" s="125"/>
      <c r="IDH146" s="125"/>
      <c r="IDI146" s="125"/>
      <c r="IDJ146" s="125"/>
      <c r="IDK146" s="125"/>
      <c r="IDL146" s="125"/>
      <c r="IDM146" s="125"/>
      <c r="IDN146" s="125"/>
      <c r="IDO146" s="125"/>
      <c r="IDP146" s="125"/>
      <c r="IDQ146" s="125"/>
      <c r="IDR146" s="125"/>
      <c r="IDS146" s="125"/>
      <c r="IDT146" s="125"/>
      <c r="IDU146" s="125"/>
      <c r="IDV146" s="125"/>
      <c r="IDW146" s="125"/>
      <c r="IDX146" s="125"/>
      <c r="IDY146" s="125"/>
      <c r="IDZ146" s="125"/>
      <c r="IEA146" s="125"/>
      <c r="IEB146" s="125"/>
      <c r="IEC146" s="125"/>
      <c r="IED146" s="125"/>
      <c r="IEE146" s="125"/>
      <c r="IEF146" s="125"/>
      <c r="IEG146" s="125"/>
      <c r="IEH146" s="125"/>
      <c r="IEI146" s="125"/>
      <c r="IEJ146" s="125"/>
      <c r="IEK146" s="125"/>
      <c r="IEL146" s="125"/>
      <c r="IEM146" s="125"/>
      <c r="IEN146" s="125"/>
      <c r="IEO146" s="125"/>
      <c r="IEP146" s="125"/>
      <c r="IEQ146" s="125"/>
      <c r="IER146" s="125"/>
      <c r="IES146" s="125"/>
      <c r="IET146" s="125"/>
      <c r="IEU146" s="125"/>
      <c r="IEV146" s="125"/>
      <c r="IEW146" s="125"/>
      <c r="IEX146" s="125"/>
      <c r="IEY146" s="125"/>
      <c r="IEZ146" s="125"/>
      <c r="IFA146" s="125"/>
      <c r="IFB146" s="125"/>
      <c r="IFC146" s="125"/>
      <c r="IFD146" s="125"/>
      <c r="IFE146" s="125"/>
      <c r="IFF146" s="125"/>
      <c r="IFG146" s="125"/>
      <c r="IFH146" s="125"/>
      <c r="IFI146" s="125"/>
      <c r="IFJ146" s="125"/>
      <c r="IFK146" s="125"/>
      <c r="IFL146" s="125"/>
      <c r="IFM146" s="125"/>
      <c r="IFN146" s="125"/>
      <c r="IFO146" s="125"/>
      <c r="IFP146" s="125"/>
      <c r="IFQ146" s="125"/>
      <c r="IFR146" s="125"/>
      <c r="IFS146" s="125"/>
      <c r="IFT146" s="125"/>
      <c r="IFU146" s="125"/>
      <c r="IFV146" s="125"/>
      <c r="IFW146" s="125"/>
      <c r="IFX146" s="125"/>
      <c r="IFY146" s="125"/>
      <c r="IFZ146" s="125"/>
      <c r="IGA146" s="125"/>
      <c r="IGB146" s="125"/>
      <c r="IGC146" s="125"/>
      <c r="IGD146" s="125"/>
      <c r="IGE146" s="125"/>
      <c r="IGF146" s="125"/>
      <c r="IGG146" s="125"/>
      <c r="IGH146" s="125"/>
      <c r="IGI146" s="125"/>
      <c r="IGJ146" s="125"/>
      <c r="IGK146" s="125"/>
      <c r="IGL146" s="125"/>
      <c r="IGM146" s="125"/>
      <c r="IGN146" s="125"/>
      <c r="IGO146" s="125"/>
      <c r="IGP146" s="125"/>
      <c r="IGQ146" s="125"/>
      <c r="IGR146" s="125"/>
      <c r="IGS146" s="125"/>
      <c r="IGT146" s="125"/>
      <c r="IGU146" s="125"/>
      <c r="IGV146" s="125"/>
      <c r="IGW146" s="125"/>
      <c r="IGX146" s="125"/>
      <c r="IGY146" s="125"/>
      <c r="IGZ146" s="125"/>
      <c r="IHA146" s="125"/>
      <c r="IHB146" s="125"/>
      <c r="IHC146" s="125"/>
      <c r="IHD146" s="125"/>
      <c r="IHE146" s="125"/>
      <c r="IHF146" s="125"/>
      <c r="IHG146" s="125"/>
      <c r="IHH146" s="125"/>
      <c r="IHI146" s="125"/>
      <c r="IHJ146" s="125"/>
      <c r="IHK146" s="125"/>
      <c r="IHL146" s="125"/>
      <c r="IHM146" s="125"/>
      <c r="IHN146" s="125"/>
      <c r="IHO146" s="125"/>
      <c r="IHP146" s="125"/>
      <c r="IHQ146" s="125"/>
      <c r="IHR146" s="125"/>
      <c r="IHS146" s="125"/>
      <c r="IHT146" s="125"/>
      <c r="IHU146" s="125"/>
      <c r="IHV146" s="125"/>
      <c r="IHW146" s="125"/>
      <c r="IHX146" s="125"/>
      <c r="IHY146" s="125"/>
      <c r="IHZ146" s="125"/>
      <c r="IIA146" s="125"/>
      <c r="IIB146" s="125"/>
      <c r="IIC146" s="125"/>
      <c r="IID146" s="125"/>
      <c r="IIE146" s="125"/>
      <c r="IIF146" s="125"/>
      <c r="IIG146" s="125"/>
      <c r="IIH146" s="125"/>
      <c r="III146" s="125"/>
      <c r="IIJ146" s="125"/>
      <c r="IIK146" s="125"/>
      <c r="IIL146" s="125"/>
      <c r="IIM146" s="125"/>
      <c r="IIN146" s="125"/>
      <c r="IIO146" s="125"/>
      <c r="IIP146" s="125"/>
      <c r="IIQ146" s="125"/>
      <c r="IIR146" s="125"/>
      <c r="IIS146" s="125"/>
      <c r="IIT146" s="125"/>
      <c r="IIU146" s="125"/>
      <c r="IIV146" s="125"/>
      <c r="IIW146" s="125"/>
      <c r="IIX146" s="125"/>
      <c r="IIY146" s="125"/>
      <c r="IIZ146" s="125"/>
      <c r="IJA146" s="125"/>
      <c r="IJB146" s="125"/>
      <c r="IJC146" s="125"/>
      <c r="IJD146" s="125"/>
      <c r="IJE146" s="125"/>
      <c r="IJF146" s="125"/>
      <c r="IJG146" s="125"/>
      <c r="IJH146" s="125"/>
      <c r="IJI146" s="125"/>
      <c r="IJJ146" s="125"/>
      <c r="IJK146" s="125"/>
      <c r="IJL146" s="125"/>
      <c r="IJM146" s="125"/>
      <c r="IJN146" s="125"/>
      <c r="IJO146" s="125"/>
      <c r="IJP146" s="125"/>
      <c r="IJQ146" s="125"/>
      <c r="IJR146" s="125"/>
      <c r="IJS146" s="125"/>
      <c r="IJT146" s="125"/>
      <c r="IJU146" s="125"/>
      <c r="IJV146" s="125"/>
      <c r="IJW146" s="125"/>
      <c r="IJX146" s="125"/>
      <c r="IJY146" s="125"/>
      <c r="IJZ146" s="125"/>
      <c r="IKA146" s="125"/>
      <c r="IKB146" s="125"/>
      <c r="IKC146" s="125"/>
      <c r="IKD146" s="125"/>
      <c r="IKE146" s="125"/>
      <c r="IKF146" s="125"/>
      <c r="IKG146" s="125"/>
      <c r="IKH146" s="125"/>
      <c r="IKI146" s="125"/>
      <c r="IKJ146" s="125"/>
      <c r="IKK146" s="125"/>
      <c r="IKL146" s="125"/>
      <c r="IKM146" s="125"/>
      <c r="IKN146" s="125"/>
      <c r="IKO146" s="125"/>
      <c r="IKP146" s="125"/>
      <c r="IKQ146" s="125"/>
      <c r="IKR146" s="125"/>
      <c r="IKS146" s="125"/>
      <c r="IKT146" s="125"/>
      <c r="IKU146" s="125"/>
      <c r="IKV146" s="125"/>
      <c r="IKW146" s="125"/>
      <c r="IKX146" s="125"/>
      <c r="IKY146" s="125"/>
      <c r="IKZ146" s="125"/>
      <c r="ILA146" s="125"/>
      <c r="ILB146" s="125"/>
      <c r="ILC146" s="125"/>
      <c r="ILD146" s="125"/>
      <c r="ILE146" s="125"/>
      <c r="ILF146" s="125"/>
      <c r="ILG146" s="125"/>
      <c r="ILH146" s="125"/>
      <c r="ILI146" s="125"/>
      <c r="ILJ146" s="125"/>
      <c r="ILK146" s="125"/>
      <c r="ILL146" s="125"/>
      <c r="ILM146" s="125"/>
      <c r="ILN146" s="125"/>
      <c r="ILO146" s="125"/>
      <c r="ILP146" s="125"/>
      <c r="ILQ146" s="125"/>
      <c r="ILR146" s="125"/>
      <c r="ILS146" s="125"/>
      <c r="ILT146" s="125"/>
      <c r="ILU146" s="125"/>
      <c r="ILV146" s="125"/>
      <c r="ILW146" s="125"/>
      <c r="ILX146" s="125"/>
      <c r="ILY146" s="125"/>
      <c r="ILZ146" s="125"/>
      <c r="IMA146" s="125"/>
      <c r="IMB146" s="125"/>
      <c r="IMC146" s="125"/>
      <c r="IMD146" s="125"/>
      <c r="IME146" s="125"/>
      <c r="IMF146" s="125"/>
      <c r="IMG146" s="125"/>
      <c r="IMH146" s="125"/>
      <c r="IMI146" s="125"/>
      <c r="IMJ146" s="125"/>
      <c r="IMK146" s="125"/>
      <c r="IML146" s="125"/>
      <c r="IMM146" s="125"/>
      <c r="IMN146" s="125"/>
      <c r="IMO146" s="125"/>
      <c r="IMP146" s="125"/>
      <c r="IMQ146" s="125"/>
      <c r="IMR146" s="125"/>
      <c r="IMS146" s="125"/>
      <c r="IMT146" s="125"/>
      <c r="IMU146" s="125"/>
      <c r="IMV146" s="125"/>
      <c r="IMW146" s="125"/>
      <c r="IMX146" s="125"/>
      <c r="IMY146" s="125"/>
      <c r="IMZ146" s="125"/>
      <c r="INA146" s="125"/>
      <c r="INB146" s="125"/>
      <c r="INC146" s="125"/>
      <c r="IND146" s="125"/>
      <c r="INE146" s="125"/>
      <c r="INF146" s="125"/>
      <c r="ING146" s="125"/>
      <c r="INH146" s="125"/>
      <c r="INI146" s="125"/>
      <c r="INJ146" s="125"/>
      <c r="INK146" s="125"/>
      <c r="INL146" s="125"/>
      <c r="INM146" s="125"/>
      <c r="INN146" s="125"/>
      <c r="INO146" s="125"/>
      <c r="INP146" s="125"/>
      <c r="INQ146" s="125"/>
      <c r="INR146" s="125"/>
      <c r="INS146" s="125"/>
      <c r="INT146" s="125"/>
      <c r="INU146" s="125"/>
      <c r="INV146" s="125"/>
      <c r="INW146" s="125"/>
      <c r="INX146" s="125"/>
      <c r="INY146" s="125"/>
      <c r="INZ146" s="125"/>
      <c r="IOA146" s="125"/>
      <c r="IOB146" s="125"/>
      <c r="IOC146" s="125"/>
      <c r="IOD146" s="125"/>
      <c r="IOE146" s="125"/>
      <c r="IOF146" s="125"/>
      <c r="IOG146" s="125"/>
      <c r="IOH146" s="125"/>
      <c r="IOI146" s="125"/>
      <c r="IOJ146" s="125"/>
      <c r="IOK146" s="125"/>
      <c r="IOL146" s="125"/>
      <c r="IOM146" s="125"/>
      <c r="ION146" s="125"/>
      <c r="IOO146" s="125"/>
      <c r="IOP146" s="125"/>
      <c r="IOQ146" s="125"/>
      <c r="IOR146" s="125"/>
      <c r="IOS146" s="125"/>
      <c r="IOT146" s="125"/>
      <c r="IOU146" s="125"/>
      <c r="IOV146" s="125"/>
      <c r="IOW146" s="125"/>
      <c r="IOX146" s="125"/>
      <c r="IOY146" s="125"/>
      <c r="IOZ146" s="125"/>
      <c r="IPA146" s="125"/>
      <c r="IPB146" s="125"/>
      <c r="IPC146" s="125"/>
      <c r="IPD146" s="125"/>
      <c r="IPE146" s="125"/>
      <c r="IPF146" s="125"/>
      <c r="IPG146" s="125"/>
      <c r="IPH146" s="125"/>
      <c r="IPI146" s="125"/>
      <c r="IPJ146" s="125"/>
      <c r="IPK146" s="125"/>
      <c r="IPL146" s="125"/>
      <c r="IPM146" s="125"/>
      <c r="IPN146" s="125"/>
      <c r="IPO146" s="125"/>
      <c r="IPP146" s="125"/>
      <c r="IPQ146" s="125"/>
      <c r="IPR146" s="125"/>
      <c r="IPS146" s="125"/>
      <c r="IPT146" s="125"/>
      <c r="IPU146" s="125"/>
      <c r="IPV146" s="125"/>
      <c r="IPW146" s="125"/>
      <c r="IPX146" s="125"/>
      <c r="IPY146" s="125"/>
      <c r="IPZ146" s="125"/>
      <c r="IQA146" s="125"/>
      <c r="IQB146" s="125"/>
      <c r="IQC146" s="125"/>
      <c r="IQD146" s="125"/>
      <c r="IQE146" s="125"/>
      <c r="IQF146" s="125"/>
      <c r="IQG146" s="125"/>
      <c r="IQH146" s="125"/>
      <c r="IQI146" s="125"/>
      <c r="IQJ146" s="125"/>
      <c r="IQK146" s="125"/>
      <c r="IQL146" s="125"/>
      <c r="IQM146" s="125"/>
      <c r="IQN146" s="125"/>
      <c r="IQO146" s="125"/>
      <c r="IQP146" s="125"/>
      <c r="IQQ146" s="125"/>
      <c r="IQR146" s="125"/>
      <c r="IQS146" s="125"/>
      <c r="IQT146" s="125"/>
      <c r="IQU146" s="125"/>
      <c r="IQV146" s="125"/>
      <c r="IQW146" s="125"/>
      <c r="IQX146" s="125"/>
      <c r="IQY146" s="125"/>
      <c r="IQZ146" s="125"/>
      <c r="IRA146" s="125"/>
      <c r="IRB146" s="125"/>
      <c r="IRC146" s="125"/>
      <c r="IRD146" s="125"/>
      <c r="IRE146" s="125"/>
      <c r="IRF146" s="125"/>
      <c r="IRG146" s="125"/>
      <c r="IRH146" s="125"/>
      <c r="IRI146" s="125"/>
      <c r="IRJ146" s="125"/>
      <c r="IRK146" s="125"/>
      <c r="IRL146" s="125"/>
      <c r="IRM146" s="125"/>
      <c r="IRN146" s="125"/>
      <c r="IRO146" s="125"/>
      <c r="IRP146" s="125"/>
      <c r="IRQ146" s="125"/>
      <c r="IRR146" s="125"/>
      <c r="IRS146" s="125"/>
      <c r="IRT146" s="125"/>
      <c r="IRU146" s="125"/>
      <c r="IRV146" s="125"/>
      <c r="IRW146" s="125"/>
      <c r="IRX146" s="125"/>
      <c r="IRY146" s="125"/>
      <c r="IRZ146" s="125"/>
      <c r="ISA146" s="125"/>
      <c r="ISB146" s="125"/>
      <c r="ISC146" s="125"/>
      <c r="ISD146" s="125"/>
      <c r="ISE146" s="125"/>
      <c r="ISF146" s="125"/>
      <c r="ISG146" s="125"/>
      <c r="ISH146" s="125"/>
      <c r="ISI146" s="125"/>
      <c r="ISJ146" s="125"/>
      <c r="ISK146" s="125"/>
      <c r="ISL146" s="125"/>
      <c r="ISM146" s="125"/>
      <c r="ISN146" s="125"/>
      <c r="ISO146" s="125"/>
      <c r="ISP146" s="125"/>
      <c r="ISQ146" s="125"/>
      <c r="ISR146" s="125"/>
      <c r="ISS146" s="125"/>
      <c r="IST146" s="125"/>
      <c r="ISU146" s="125"/>
      <c r="ISV146" s="125"/>
      <c r="ISW146" s="125"/>
      <c r="ISX146" s="125"/>
      <c r="ISY146" s="125"/>
      <c r="ISZ146" s="125"/>
      <c r="ITA146" s="125"/>
      <c r="ITB146" s="125"/>
      <c r="ITC146" s="125"/>
      <c r="ITD146" s="125"/>
      <c r="ITE146" s="125"/>
      <c r="ITF146" s="125"/>
      <c r="ITG146" s="125"/>
      <c r="ITH146" s="125"/>
      <c r="ITI146" s="125"/>
      <c r="ITJ146" s="125"/>
      <c r="ITK146" s="125"/>
      <c r="ITL146" s="125"/>
      <c r="ITM146" s="125"/>
      <c r="ITN146" s="125"/>
      <c r="ITO146" s="125"/>
      <c r="ITP146" s="125"/>
      <c r="ITQ146" s="125"/>
      <c r="ITR146" s="125"/>
      <c r="ITS146" s="125"/>
      <c r="ITT146" s="125"/>
      <c r="ITU146" s="125"/>
      <c r="ITV146" s="125"/>
      <c r="ITW146" s="125"/>
      <c r="ITX146" s="125"/>
      <c r="ITY146" s="125"/>
      <c r="ITZ146" s="125"/>
      <c r="IUA146" s="125"/>
      <c r="IUB146" s="125"/>
      <c r="IUC146" s="125"/>
      <c r="IUD146" s="125"/>
      <c r="IUE146" s="125"/>
      <c r="IUF146" s="125"/>
      <c r="IUG146" s="125"/>
      <c r="IUH146" s="125"/>
      <c r="IUI146" s="125"/>
      <c r="IUJ146" s="125"/>
      <c r="IUK146" s="125"/>
      <c r="IUL146" s="125"/>
      <c r="IUM146" s="125"/>
      <c r="IUN146" s="125"/>
      <c r="IUO146" s="125"/>
      <c r="IUP146" s="125"/>
      <c r="IUQ146" s="125"/>
      <c r="IUR146" s="125"/>
      <c r="IUS146" s="125"/>
      <c r="IUT146" s="125"/>
      <c r="IUU146" s="125"/>
      <c r="IUV146" s="125"/>
      <c r="IUW146" s="125"/>
      <c r="IUX146" s="125"/>
      <c r="IUY146" s="125"/>
      <c r="IUZ146" s="125"/>
      <c r="IVA146" s="125"/>
      <c r="IVB146" s="125"/>
      <c r="IVC146" s="125"/>
      <c r="IVD146" s="125"/>
      <c r="IVE146" s="125"/>
      <c r="IVF146" s="125"/>
      <c r="IVG146" s="125"/>
      <c r="IVH146" s="125"/>
      <c r="IVI146" s="125"/>
      <c r="IVJ146" s="125"/>
      <c r="IVK146" s="125"/>
      <c r="IVL146" s="125"/>
      <c r="IVM146" s="125"/>
      <c r="IVN146" s="125"/>
      <c r="IVO146" s="125"/>
      <c r="IVP146" s="125"/>
      <c r="IVQ146" s="125"/>
      <c r="IVR146" s="125"/>
      <c r="IVS146" s="125"/>
      <c r="IVT146" s="125"/>
      <c r="IVU146" s="125"/>
      <c r="IVV146" s="125"/>
      <c r="IVW146" s="125"/>
      <c r="IVX146" s="125"/>
      <c r="IVY146" s="125"/>
      <c r="IVZ146" s="125"/>
      <c r="IWA146" s="125"/>
      <c r="IWB146" s="125"/>
      <c r="IWC146" s="125"/>
      <c r="IWD146" s="125"/>
      <c r="IWE146" s="125"/>
      <c r="IWF146" s="125"/>
      <c r="IWG146" s="125"/>
      <c r="IWH146" s="125"/>
      <c r="IWI146" s="125"/>
      <c r="IWJ146" s="125"/>
      <c r="IWK146" s="125"/>
      <c r="IWL146" s="125"/>
      <c r="IWM146" s="125"/>
      <c r="IWN146" s="125"/>
      <c r="IWO146" s="125"/>
      <c r="IWP146" s="125"/>
      <c r="IWQ146" s="125"/>
      <c r="IWR146" s="125"/>
      <c r="IWS146" s="125"/>
      <c r="IWT146" s="125"/>
      <c r="IWU146" s="125"/>
      <c r="IWV146" s="125"/>
      <c r="IWW146" s="125"/>
      <c r="IWX146" s="125"/>
      <c r="IWY146" s="125"/>
      <c r="IWZ146" s="125"/>
      <c r="IXA146" s="125"/>
      <c r="IXB146" s="125"/>
      <c r="IXC146" s="125"/>
      <c r="IXD146" s="125"/>
      <c r="IXE146" s="125"/>
      <c r="IXF146" s="125"/>
      <c r="IXG146" s="125"/>
      <c r="IXH146" s="125"/>
      <c r="IXI146" s="125"/>
      <c r="IXJ146" s="125"/>
      <c r="IXK146" s="125"/>
      <c r="IXL146" s="125"/>
      <c r="IXM146" s="125"/>
      <c r="IXN146" s="125"/>
      <c r="IXO146" s="125"/>
      <c r="IXP146" s="125"/>
      <c r="IXQ146" s="125"/>
      <c r="IXR146" s="125"/>
      <c r="IXS146" s="125"/>
      <c r="IXT146" s="125"/>
      <c r="IXU146" s="125"/>
      <c r="IXV146" s="125"/>
      <c r="IXW146" s="125"/>
      <c r="IXX146" s="125"/>
      <c r="IXY146" s="125"/>
      <c r="IXZ146" s="125"/>
      <c r="IYA146" s="125"/>
      <c r="IYB146" s="125"/>
      <c r="IYC146" s="125"/>
      <c r="IYD146" s="125"/>
      <c r="IYE146" s="125"/>
      <c r="IYF146" s="125"/>
      <c r="IYG146" s="125"/>
      <c r="IYH146" s="125"/>
      <c r="IYI146" s="125"/>
      <c r="IYJ146" s="125"/>
      <c r="IYK146" s="125"/>
      <c r="IYL146" s="125"/>
      <c r="IYM146" s="125"/>
      <c r="IYN146" s="125"/>
      <c r="IYO146" s="125"/>
      <c r="IYP146" s="125"/>
      <c r="IYQ146" s="125"/>
      <c r="IYR146" s="125"/>
      <c r="IYS146" s="125"/>
      <c r="IYT146" s="125"/>
      <c r="IYU146" s="125"/>
      <c r="IYV146" s="125"/>
      <c r="IYW146" s="125"/>
      <c r="IYX146" s="125"/>
      <c r="IYY146" s="125"/>
      <c r="IYZ146" s="125"/>
      <c r="IZA146" s="125"/>
      <c r="IZB146" s="125"/>
      <c r="IZC146" s="125"/>
      <c r="IZD146" s="125"/>
      <c r="IZE146" s="125"/>
      <c r="IZF146" s="125"/>
      <c r="IZG146" s="125"/>
      <c r="IZH146" s="125"/>
      <c r="IZI146" s="125"/>
      <c r="IZJ146" s="125"/>
      <c r="IZK146" s="125"/>
      <c r="IZL146" s="125"/>
      <c r="IZM146" s="125"/>
      <c r="IZN146" s="125"/>
      <c r="IZO146" s="125"/>
      <c r="IZP146" s="125"/>
      <c r="IZQ146" s="125"/>
      <c r="IZR146" s="125"/>
      <c r="IZS146" s="125"/>
      <c r="IZT146" s="125"/>
      <c r="IZU146" s="125"/>
      <c r="IZV146" s="125"/>
      <c r="IZW146" s="125"/>
      <c r="IZX146" s="125"/>
      <c r="IZY146" s="125"/>
      <c r="IZZ146" s="125"/>
      <c r="JAA146" s="125"/>
      <c r="JAB146" s="125"/>
      <c r="JAC146" s="125"/>
      <c r="JAD146" s="125"/>
      <c r="JAE146" s="125"/>
      <c r="JAF146" s="125"/>
      <c r="JAG146" s="125"/>
      <c r="JAH146" s="125"/>
      <c r="JAI146" s="125"/>
      <c r="JAJ146" s="125"/>
      <c r="JAK146" s="125"/>
      <c r="JAL146" s="125"/>
      <c r="JAM146" s="125"/>
      <c r="JAN146" s="125"/>
      <c r="JAO146" s="125"/>
      <c r="JAP146" s="125"/>
      <c r="JAQ146" s="125"/>
      <c r="JAR146" s="125"/>
      <c r="JAS146" s="125"/>
      <c r="JAT146" s="125"/>
      <c r="JAU146" s="125"/>
      <c r="JAV146" s="125"/>
      <c r="JAW146" s="125"/>
      <c r="JAX146" s="125"/>
      <c r="JAY146" s="125"/>
      <c r="JAZ146" s="125"/>
      <c r="JBA146" s="125"/>
      <c r="JBB146" s="125"/>
      <c r="JBC146" s="125"/>
      <c r="JBD146" s="125"/>
      <c r="JBE146" s="125"/>
      <c r="JBF146" s="125"/>
      <c r="JBG146" s="125"/>
      <c r="JBH146" s="125"/>
      <c r="JBI146" s="125"/>
      <c r="JBJ146" s="125"/>
      <c r="JBK146" s="125"/>
      <c r="JBL146" s="125"/>
      <c r="JBM146" s="125"/>
      <c r="JBN146" s="125"/>
      <c r="JBO146" s="125"/>
      <c r="JBP146" s="125"/>
      <c r="JBQ146" s="125"/>
      <c r="JBR146" s="125"/>
      <c r="JBS146" s="125"/>
      <c r="JBT146" s="125"/>
      <c r="JBU146" s="125"/>
      <c r="JBV146" s="125"/>
      <c r="JBW146" s="125"/>
      <c r="JBX146" s="125"/>
      <c r="JBY146" s="125"/>
      <c r="JBZ146" s="125"/>
      <c r="JCA146" s="125"/>
      <c r="JCB146" s="125"/>
      <c r="JCC146" s="125"/>
      <c r="JCD146" s="125"/>
      <c r="JCE146" s="125"/>
      <c r="JCF146" s="125"/>
      <c r="JCG146" s="125"/>
      <c r="JCH146" s="125"/>
      <c r="JCI146" s="125"/>
      <c r="JCJ146" s="125"/>
      <c r="JCK146" s="125"/>
      <c r="JCL146" s="125"/>
      <c r="JCM146" s="125"/>
      <c r="JCN146" s="125"/>
      <c r="JCO146" s="125"/>
      <c r="JCP146" s="125"/>
      <c r="JCQ146" s="125"/>
      <c r="JCR146" s="125"/>
      <c r="JCS146" s="125"/>
      <c r="JCT146" s="125"/>
      <c r="JCU146" s="125"/>
      <c r="JCV146" s="125"/>
      <c r="JCW146" s="125"/>
      <c r="JCX146" s="125"/>
      <c r="JCY146" s="125"/>
      <c r="JCZ146" s="125"/>
      <c r="JDA146" s="125"/>
      <c r="JDB146" s="125"/>
      <c r="JDC146" s="125"/>
      <c r="JDD146" s="125"/>
      <c r="JDE146" s="125"/>
      <c r="JDF146" s="125"/>
      <c r="JDG146" s="125"/>
      <c r="JDH146" s="125"/>
      <c r="JDI146" s="125"/>
      <c r="JDJ146" s="125"/>
      <c r="JDK146" s="125"/>
      <c r="JDL146" s="125"/>
      <c r="JDM146" s="125"/>
      <c r="JDN146" s="125"/>
      <c r="JDO146" s="125"/>
      <c r="JDP146" s="125"/>
      <c r="JDQ146" s="125"/>
      <c r="JDR146" s="125"/>
      <c r="JDS146" s="125"/>
      <c r="JDT146" s="125"/>
      <c r="JDU146" s="125"/>
      <c r="JDV146" s="125"/>
      <c r="JDW146" s="125"/>
      <c r="JDX146" s="125"/>
      <c r="JDY146" s="125"/>
      <c r="JDZ146" s="125"/>
      <c r="JEA146" s="125"/>
      <c r="JEB146" s="125"/>
      <c r="JEC146" s="125"/>
      <c r="JED146" s="125"/>
      <c r="JEE146" s="125"/>
      <c r="JEF146" s="125"/>
      <c r="JEG146" s="125"/>
      <c r="JEH146" s="125"/>
      <c r="JEI146" s="125"/>
      <c r="JEJ146" s="125"/>
      <c r="JEK146" s="125"/>
      <c r="JEL146" s="125"/>
      <c r="JEM146" s="125"/>
      <c r="JEN146" s="125"/>
      <c r="JEO146" s="125"/>
      <c r="JEP146" s="125"/>
      <c r="JEQ146" s="125"/>
      <c r="JER146" s="125"/>
      <c r="JES146" s="125"/>
      <c r="JET146" s="125"/>
      <c r="JEU146" s="125"/>
      <c r="JEV146" s="125"/>
      <c r="JEW146" s="125"/>
      <c r="JEX146" s="125"/>
      <c r="JEY146" s="125"/>
      <c r="JEZ146" s="125"/>
      <c r="JFA146" s="125"/>
      <c r="JFB146" s="125"/>
      <c r="JFC146" s="125"/>
      <c r="JFD146" s="125"/>
      <c r="JFE146" s="125"/>
      <c r="JFF146" s="125"/>
      <c r="JFG146" s="125"/>
      <c r="JFH146" s="125"/>
      <c r="JFI146" s="125"/>
      <c r="JFJ146" s="125"/>
      <c r="JFK146" s="125"/>
      <c r="JFL146" s="125"/>
      <c r="JFM146" s="125"/>
      <c r="JFN146" s="125"/>
      <c r="JFO146" s="125"/>
      <c r="JFP146" s="125"/>
      <c r="JFQ146" s="125"/>
      <c r="JFR146" s="125"/>
      <c r="JFS146" s="125"/>
      <c r="JFT146" s="125"/>
      <c r="JFU146" s="125"/>
      <c r="JFV146" s="125"/>
      <c r="JFW146" s="125"/>
      <c r="JFX146" s="125"/>
      <c r="JFY146" s="125"/>
      <c r="JFZ146" s="125"/>
      <c r="JGA146" s="125"/>
      <c r="JGB146" s="125"/>
      <c r="JGC146" s="125"/>
      <c r="JGD146" s="125"/>
      <c r="JGE146" s="125"/>
      <c r="JGF146" s="125"/>
      <c r="JGG146" s="125"/>
      <c r="JGH146" s="125"/>
      <c r="JGI146" s="125"/>
      <c r="JGJ146" s="125"/>
      <c r="JGK146" s="125"/>
      <c r="JGL146" s="125"/>
      <c r="JGM146" s="125"/>
      <c r="JGN146" s="125"/>
      <c r="JGO146" s="125"/>
      <c r="JGP146" s="125"/>
      <c r="JGQ146" s="125"/>
      <c r="JGR146" s="125"/>
      <c r="JGS146" s="125"/>
      <c r="JGT146" s="125"/>
      <c r="JGU146" s="125"/>
      <c r="JGV146" s="125"/>
      <c r="JGW146" s="125"/>
      <c r="JGX146" s="125"/>
      <c r="JGY146" s="125"/>
      <c r="JGZ146" s="125"/>
      <c r="JHA146" s="125"/>
      <c r="JHB146" s="125"/>
      <c r="JHC146" s="125"/>
      <c r="JHD146" s="125"/>
      <c r="JHE146" s="125"/>
      <c r="JHF146" s="125"/>
      <c r="JHG146" s="125"/>
      <c r="JHH146" s="125"/>
      <c r="JHI146" s="125"/>
      <c r="JHJ146" s="125"/>
      <c r="JHK146" s="125"/>
      <c r="JHL146" s="125"/>
      <c r="JHM146" s="125"/>
      <c r="JHN146" s="125"/>
      <c r="JHO146" s="125"/>
      <c r="JHP146" s="125"/>
      <c r="JHQ146" s="125"/>
      <c r="JHR146" s="125"/>
      <c r="JHS146" s="125"/>
      <c r="JHT146" s="125"/>
      <c r="JHU146" s="125"/>
      <c r="JHV146" s="125"/>
      <c r="JHW146" s="125"/>
      <c r="JHX146" s="125"/>
      <c r="JHY146" s="125"/>
      <c r="JHZ146" s="125"/>
      <c r="JIA146" s="125"/>
      <c r="JIB146" s="125"/>
      <c r="JIC146" s="125"/>
      <c r="JID146" s="125"/>
      <c r="JIE146" s="125"/>
      <c r="JIF146" s="125"/>
      <c r="JIG146" s="125"/>
      <c r="JIH146" s="125"/>
      <c r="JII146" s="125"/>
      <c r="JIJ146" s="125"/>
      <c r="JIK146" s="125"/>
      <c r="JIL146" s="125"/>
      <c r="JIM146" s="125"/>
      <c r="JIN146" s="125"/>
      <c r="JIO146" s="125"/>
      <c r="JIP146" s="125"/>
      <c r="JIQ146" s="125"/>
      <c r="JIR146" s="125"/>
      <c r="JIS146" s="125"/>
      <c r="JIT146" s="125"/>
      <c r="JIU146" s="125"/>
      <c r="JIV146" s="125"/>
      <c r="JIW146" s="125"/>
      <c r="JIX146" s="125"/>
      <c r="JIY146" s="125"/>
      <c r="JIZ146" s="125"/>
      <c r="JJA146" s="125"/>
      <c r="JJB146" s="125"/>
      <c r="JJC146" s="125"/>
      <c r="JJD146" s="125"/>
      <c r="JJE146" s="125"/>
      <c r="JJF146" s="125"/>
      <c r="JJG146" s="125"/>
      <c r="JJH146" s="125"/>
      <c r="JJI146" s="125"/>
      <c r="JJJ146" s="125"/>
      <c r="JJK146" s="125"/>
      <c r="JJL146" s="125"/>
      <c r="JJM146" s="125"/>
      <c r="JJN146" s="125"/>
      <c r="JJO146" s="125"/>
      <c r="JJP146" s="125"/>
      <c r="JJQ146" s="125"/>
      <c r="JJR146" s="125"/>
      <c r="JJS146" s="125"/>
      <c r="JJT146" s="125"/>
      <c r="JJU146" s="125"/>
      <c r="JJV146" s="125"/>
      <c r="JJW146" s="125"/>
      <c r="JJX146" s="125"/>
      <c r="JJY146" s="125"/>
      <c r="JJZ146" s="125"/>
      <c r="JKA146" s="125"/>
      <c r="JKB146" s="125"/>
      <c r="JKC146" s="125"/>
      <c r="JKD146" s="125"/>
      <c r="JKE146" s="125"/>
      <c r="JKF146" s="125"/>
      <c r="JKG146" s="125"/>
      <c r="JKH146" s="125"/>
      <c r="JKI146" s="125"/>
      <c r="JKJ146" s="125"/>
      <c r="JKK146" s="125"/>
      <c r="JKL146" s="125"/>
      <c r="JKM146" s="125"/>
      <c r="JKN146" s="125"/>
      <c r="JKO146" s="125"/>
      <c r="JKP146" s="125"/>
      <c r="JKQ146" s="125"/>
      <c r="JKR146" s="125"/>
      <c r="JKS146" s="125"/>
      <c r="JKT146" s="125"/>
      <c r="JKU146" s="125"/>
      <c r="JKV146" s="125"/>
      <c r="JKW146" s="125"/>
      <c r="JKX146" s="125"/>
      <c r="JKY146" s="125"/>
      <c r="JKZ146" s="125"/>
      <c r="JLA146" s="125"/>
      <c r="JLB146" s="125"/>
      <c r="JLC146" s="125"/>
      <c r="JLD146" s="125"/>
      <c r="JLE146" s="125"/>
      <c r="JLF146" s="125"/>
      <c r="JLG146" s="125"/>
      <c r="JLH146" s="125"/>
      <c r="JLI146" s="125"/>
      <c r="JLJ146" s="125"/>
      <c r="JLK146" s="125"/>
      <c r="JLL146" s="125"/>
      <c r="JLM146" s="125"/>
      <c r="JLN146" s="125"/>
      <c r="JLO146" s="125"/>
      <c r="JLP146" s="125"/>
      <c r="JLQ146" s="125"/>
      <c r="JLR146" s="125"/>
      <c r="JLS146" s="125"/>
      <c r="JLT146" s="125"/>
      <c r="JLU146" s="125"/>
      <c r="JLV146" s="125"/>
      <c r="JLW146" s="125"/>
      <c r="JLX146" s="125"/>
      <c r="JLY146" s="125"/>
      <c r="JLZ146" s="125"/>
      <c r="JMA146" s="125"/>
      <c r="JMB146" s="125"/>
      <c r="JMC146" s="125"/>
      <c r="JMD146" s="125"/>
      <c r="JME146" s="125"/>
      <c r="JMF146" s="125"/>
      <c r="JMG146" s="125"/>
      <c r="JMH146" s="125"/>
      <c r="JMI146" s="125"/>
      <c r="JMJ146" s="125"/>
      <c r="JMK146" s="125"/>
      <c r="JML146" s="125"/>
      <c r="JMM146" s="125"/>
      <c r="JMN146" s="125"/>
      <c r="JMO146" s="125"/>
      <c r="JMP146" s="125"/>
      <c r="JMQ146" s="125"/>
      <c r="JMR146" s="125"/>
      <c r="JMS146" s="125"/>
      <c r="JMT146" s="125"/>
      <c r="JMU146" s="125"/>
      <c r="JMV146" s="125"/>
      <c r="JMW146" s="125"/>
      <c r="JMX146" s="125"/>
      <c r="JMY146" s="125"/>
      <c r="JMZ146" s="125"/>
      <c r="JNA146" s="125"/>
      <c r="JNB146" s="125"/>
      <c r="JNC146" s="125"/>
      <c r="JND146" s="125"/>
      <c r="JNE146" s="125"/>
      <c r="JNF146" s="125"/>
      <c r="JNG146" s="125"/>
      <c r="JNH146" s="125"/>
      <c r="JNI146" s="125"/>
      <c r="JNJ146" s="125"/>
      <c r="JNK146" s="125"/>
      <c r="JNL146" s="125"/>
      <c r="JNM146" s="125"/>
      <c r="JNN146" s="125"/>
      <c r="JNO146" s="125"/>
      <c r="JNP146" s="125"/>
      <c r="JNQ146" s="125"/>
      <c r="JNR146" s="125"/>
      <c r="JNS146" s="125"/>
      <c r="JNT146" s="125"/>
      <c r="JNU146" s="125"/>
      <c r="JNV146" s="125"/>
      <c r="JNW146" s="125"/>
      <c r="JNX146" s="125"/>
      <c r="JNY146" s="125"/>
      <c r="JNZ146" s="125"/>
      <c r="JOA146" s="125"/>
      <c r="JOB146" s="125"/>
      <c r="JOC146" s="125"/>
      <c r="JOD146" s="125"/>
      <c r="JOE146" s="125"/>
      <c r="JOF146" s="125"/>
      <c r="JOG146" s="125"/>
      <c r="JOH146" s="125"/>
      <c r="JOI146" s="125"/>
      <c r="JOJ146" s="125"/>
      <c r="JOK146" s="125"/>
      <c r="JOL146" s="125"/>
      <c r="JOM146" s="125"/>
      <c r="JON146" s="125"/>
      <c r="JOO146" s="125"/>
      <c r="JOP146" s="125"/>
      <c r="JOQ146" s="125"/>
      <c r="JOR146" s="125"/>
      <c r="JOS146" s="125"/>
      <c r="JOT146" s="125"/>
      <c r="JOU146" s="125"/>
      <c r="JOV146" s="125"/>
      <c r="JOW146" s="125"/>
      <c r="JOX146" s="125"/>
      <c r="JOY146" s="125"/>
      <c r="JOZ146" s="125"/>
      <c r="JPA146" s="125"/>
      <c r="JPB146" s="125"/>
      <c r="JPC146" s="125"/>
      <c r="JPD146" s="125"/>
      <c r="JPE146" s="125"/>
      <c r="JPF146" s="125"/>
      <c r="JPG146" s="125"/>
      <c r="JPH146" s="125"/>
      <c r="JPI146" s="125"/>
      <c r="JPJ146" s="125"/>
      <c r="JPK146" s="125"/>
      <c r="JPL146" s="125"/>
      <c r="JPM146" s="125"/>
      <c r="JPN146" s="125"/>
      <c r="JPO146" s="125"/>
      <c r="JPP146" s="125"/>
      <c r="JPQ146" s="125"/>
      <c r="JPR146" s="125"/>
      <c r="JPS146" s="125"/>
      <c r="JPT146" s="125"/>
      <c r="JPU146" s="125"/>
      <c r="JPV146" s="125"/>
      <c r="JPW146" s="125"/>
      <c r="JPX146" s="125"/>
      <c r="JPY146" s="125"/>
      <c r="JPZ146" s="125"/>
      <c r="JQA146" s="125"/>
      <c r="JQB146" s="125"/>
      <c r="JQC146" s="125"/>
      <c r="JQD146" s="125"/>
      <c r="JQE146" s="125"/>
      <c r="JQF146" s="125"/>
      <c r="JQG146" s="125"/>
      <c r="JQH146" s="125"/>
      <c r="JQI146" s="125"/>
      <c r="JQJ146" s="125"/>
      <c r="JQK146" s="125"/>
      <c r="JQL146" s="125"/>
      <c r="JQM146" s="125"/>
      <c r="JQN146" s="125"/>
      <c r="JQO146" s="125"/>
      <c r="JQP146" s="125"/>
      <c r="JQQ146" s="125"/>
      <c r="JQR146" s="125"/>
      <c r="JQS146" s="125"/>
      <c r="JQT146" s="125"/>
      <c r="JQU146" s="125"/>
      <c r="JQV146" s="125"/>
      <c r="JQW146" s="125"/>
      <c r="JQX146" s="125"/>
      <c r="JQY146" s="125"/>
      <c r="JQZ146" s="125"/>
      <c r="JRA146" s="125"/>
      <c r="JRB146" s="125"/>
      <c r="JRC146" s="125"/>
      <c r="JRD146" s="125"/>
      <c r="JRE146" s="125"/>
      <c r="JRF146" s="125"/>
      <c r="JRG146" s="125"/>
      <c r="JRH146" s="125"/>
      <c r="JRI146" s="125"/>
      <c r="JRJ146" s="125"/>
      <c r="JRK146" s="125"/>
      <c r="JRL146" s="125"/>
      <c r="JRM146" s="125"/>
      <c r="JRN146" s="125"/>
      <c r="JRO146" s="125"/>
      <c r="JRP146" s="125"/>
      <c r="JRQ146" s="125"/>
      <c r="JRR146" s="125"/>
      <c r="JRS146" s="125"/>
      <c r="JRT146" s="125"/>
      <c r="JRU146" s="125"/>
      <c r="JRV146" s="125"/>
      <c r="JRW146" s="125"/>
      <c r="JRX146" s="125"/>
      <c r="JRY146" s="125"/>
      <c r="JRZ146" s="125"/>
      <c r="JSA146" s="125"/>
      <c r="JSB146" s="125"/>
      <c r="JSC146" s="125"/>
      <c r="JSD146" s="125"/>
      <c r="JSE146" s="125"/>
      <c r="JSF146" s="125"/>
      <c r="JSG146" s="125"/>
      <c r="JSH146" s="125"/>
      <c r="JSI146" s="125"/>
      <c r="JSJ146" s="125"/>
      <c r="JSK146" s="125"/>
      <c r="JSL146" s="125"/>
      <c r="JSM146" s="125"/>
      <c r="JSN146" s="125"/>
      <c r="JSO146" s="125"/>
      <c r="JSP146" s="125"/>
      <c r="JSQ146" s="125"/>
      <c r="JSR146" s="125"/>
      <c r="JSS146" s="125"/>
      <c r="JST146" s="125"/>
      <c r="JSU146" s="125"/>
      <c r="JSV146" s="125"/>
      <c r="JSW146" s="125"/>
      <c r="JSX146" s="125"/>
      <c r="JSY146" s="125"/>
      <c r="JSZ146" s="125"/>
      <c r="JTA146" s="125"/>
      <c r="JTB146" s="125"/>
      <c r="JTC146" s="125"/>
      <c r="JTD146" s="125"/>
      <c r="JTE146" s="125"/>
      <c r="JTF146" s="125"/>
      <c r="JTG146" s="125"/>
      <c r="JTH146" s="125"/>
      <c r="JTI146" s="125"/>
      <c r="JTJ146" s="125"/>
      <c r="JTK146" s="125"/>
      <c r="JTL146" s="125"/>
      <c r="JTM146" s="125"/>
      <c r="JTN146" s="125"/>
      <c r="JTO146" s="125"/>
      <c r="JTP146" s="125"/>
      <c r="JTQ146" s="125"/>
      <c r="JTR146" s="125"/>
      <c r="JTS146" s="125"/>
      <c r="JTT146" s="125"/>
      <c r="JTU146" s="125"/>
      <c r="JTV146" s="125"/>
      <c r="JTW146" s="125"/>
      <c r="JTX146" s="125"/>
      <c r="JTY146" s="125"/>
      <c r="JTZ146" s="125"/>
      <c r="JUA146" s="125"/>
      <c r="JUB146" s="125"/>
      <c r="JUC146" s="125"/>
      <c r="JUD146" s="125"/>
      <c r="JUE146" s="125"/>
      <c r="JUF146" s="125"/>
      <c r="JUG146" s="125"/>
      <c r="JUH146" s="125"/>
      <c r="JUI146" s="125"/>
      <c r="JUJ146" s="125"/>
      <c r="JUK146" s="125"/>
      <c r="JUL146" s="125"/>
      <c r="JUM146" s="125"/>
      <c r="JUN146" s="125"/>
      <c r="JUO146" s="125"/>
      <c r="JUP146" s="125"/>
      <c r="JUQ146" s="125"/>
      <c r="JUR146" s="125"/>
      <c r="JUS146" s="125"/>
      <c r="JUT146" s="125"/>
      <c r="JUU146" s="125"/>
      <c r="JUV146" s="125"/>
      <c r="JUW146" s="125"/>
      <c r="JUX146" s="125"/>
      <c r="JUY146" s="125"/>
      <c r="JUZ146" s="125"/>
      <c r="JVA146" s="125"/>
      <c r="JVB146" s="125"/>
      <c r="JVC146" s="125"/>
      <c r="JVD146" s="125"/>
      <c r="JVE146" s="125"/>
      <c r="JVF146" s="125"/>
      <c r="JVG146" s="125"/>
      <c r="JVH146" s="125"/>
      <c r="JVI146" s="125"/>
      <c r="JVJ146" s="125"/>
      <c r="JVK146" s="125"/>
      <c r="JVL146" s="125"/>
      <c r="JVM146" s="125"/>
      <c r="JVN146" s="125"/>
      <c r="JVO146" s="125"/>
      <c r="JVP146" s="125"/>
      <c r="JVQ146" s="125"/>
      <c r="JVR146" s="125"/>
      <c r="JVS146" s="125"/>
      <c r="JVT146" s="125"/>
      <c r="JVU146" s="125"/>
      <c r="JVV146" s="125"/>
      <c r="JVW146" s="125"/>
      <c r="JVX146" s="125"/>
      <c r="JVY146" s="125"/>
      <c r="JVZ146" s="125"/>
      <c r="JWA146" s="125"/>
      <c r="JWB146" s="125"/>
      <c r="JWC146" s="125"/>
      <c r="JWD146" s="125"/>
      <c r="JWE146" s="125"/>
      <c r="JWF146" s="125"/>
      <c r="JWG146" s="125"/>
      <c r="JWH146" s="125"/>
      <c r="JWI146" s="125"/>
      <c r="JWJ146" s="125"/>
      <c r="JWK146" s="125"/>
      <c r="JWL146" s="125"/>
      <c r="JWM146" s="125"/>
      <c r="JWN146" s="125"/>
      <c r="JWO146" s="125"/>
      <c r="JWP146" s="125"/>
      <c r="JWQ146" s="125"/>
      <c r="JWR146" s="125"/>
      <c r="JWS146" s="125"/>
      <c r="JWT146" s="125"/>
      <c r="JWU146" s="125"/>
      <c r="JWV146" s="125"/>
      <c r="JWW146" s="125"/>
      <c r="JWX146" s="125"/>
      <c r="JWY146" s="125"/>
      <c r="JWZ146" s="125"/>
      <c r="JXA146" s="125"/>
      <c r="JXB146" s="125"/>
      <c r="JXC146" s="125"/>
      <c r="JXD146" s="125"/>
      <c r="JXE146" s="125"/>
      <c r="JXF146" s="125"/>
      <c r="JXG146" s="125"/>
      <c r="JXH146" s="125"/>
      <c r="JXI146" s="125"/>
      <c r="JXJ146" s="125"/>
      <c r="JXK146" s="125"/>
      <c r="JXL146" s="125"/>
      <c r="JXM146" s="125"/>
      <c r="JXN146" s="125"/>
      <c r="JXO146" s="125"/>
      <c r="JXP146" s="125"/>
      <c r="JXQ146" s="125"/>
      <c r="JXR146" s="125"/>
      <c r="JXS146" s="125"/>
      <c r="JXT146" s="125"/>
      <c r="JXU146" s="125"/>
      <c r="JXV146" s="125"/>
      <c r="JXW146" s="125"/>
      <c r="JXX146" s="125"/>
      <c r="JXY146" s="125"/>
      <c r="JXZ146" s="125"/>
      <c r="JYA146" s="125"/>
      <c r="JYB146" s="125"/>
      <c r="JYC146" s="125"/>
      <c r="JYD146" s="125"/>
      <c r="JYE146" s="125"/>
      <c r="JYF146" s="125"/>
      <c r="JYG146" s="125"/>
      <c r="JYH146" s="125"/>
      <c r="JYI146" s="125"/>
      <c r="JYJ146" s="125"/>
      <c r="JYK146" s="125"/>
      <c r="JYL146" s="125"/>
      <c r="JYM146" s="125"/>
      <c r="JYN146" s="125"/>
      <c r="JYO146" s="125"/>
      <c r="JYP146" s="125"/>
      <c r="JYQ146" s="125"/>
      <c r="JYR146" s="125"/>
      <c r="JYS146" s="125"/>
      <c r="JYT146" s="125"/>
      <c r="JYU146" s="125"/>
      <c r="JYV146" s="125"/>
      <c r="JYW146" s="125"/>
      <c r="JYX146" s="125"/>
      <c r="JYY146" s="125"/>
      <c r="JYZ146" s="125"/>
      <c r="JZA146" s="125"/>
      <c r="JZB146" s="125"/>
      <c r="JZC146" s="125"/>
      <c r="JZD146" s="125"/>
      <c r="JZE146" s="125"/>
      <c r="JZF146" s="125"/>
      <c r="JZG146" s="125"/>
      <c r="JZH146" s="125"/>
      <c r="JZI146" s="125"/>
      <c r="JZJ146" s="125"/>
      <c r="JZK146" s="125"/>
      <c r="JZL146" s="125"/>
      <c r="JZM146" s="125"/>
      <c r="JZN146" s="125"/>
      <c r="JZO146" s="125"/>
      <c r="JZP146" s="125"/>
      <c r="JZQ146" s="125"/>
      <c r="JZR146" s="125"/>
      <c r="JZS146" s="125"/>
      <c r="JZT146" s="125"/>
      <c r="JZU146" s="125"/>
      <c r="JZV146" s="125"/>
      <c r="JZW146" s="125"/>
      <c r="JZX146" s="125"/>
      <c r="JZY146" s="125"/>
      <c r="JZZ146" s="125"/>
      <c r="KAA146" s="125"/>
      <c r="KAB146" s="125"/>
      <c r="KAC146" s="125"/>
      <c r="KAD146" s="125"/>
      <c r="KAE146" s="125"/>
      <c r="KAF146" s="125"/>
      <c r="KAG146" s="125"/>
      <c r="KAH146" s="125"/>
      <c r="KAI146" s="125"/>
      <c r="KAJ146" s="125"/>
      <c r="KAK146" s="125"/>
      <c r="KAL146" s="125"/>
      <c r="KAM146" s="125"/>
      <c r="KAN146" s="125"/>
      <c r="KAO146" s="125"/>
      <c r="KAP146" s="125"/>
      <c r="KAQ146" s="125"/>
      <c r="KAR146" s="125"/>
      <c r="KAS146" s="125"/>
      <c r="KAT146" s="125"/>
      <c r="KAU146" s="125"/>
      <c r="KAV146" s="125"/>
      <c r="KAW146" s="125"/>
      <c r="KAX146" s="125"/>
      <c r="KAY146" s="125"/>
      <c r="KAZ146" s="125"/>
      <c r="KBA146" s="125"/>
      <c r="KBB146" s="125"/>
      <c r="KBC146" s="125"/>
      <c r="KBD146" s="125"/>
      <c r="KBE146" s="125"/>
      <c r="KBF146" s="125"/>
      <c r="KBG146" s="125"/>
      <c r="KBH146" s="125"/>
      <c r="KBI146" s="125"/>
      <c r="KBJ146" s="125"/>
      <c r="KBK146" s="125"/>
      <c r="KBL146" s="125"/>
      <c r="KBM146" s="125"/>
      <c r="KBN146" s="125"/>
      <c r="KBO146" s="125"/>
      <c r="KBP146" s="125"/>
      <c r="KBQ146" s="125"/>
      <c r="KBR146" s="125"/>
      <c r="KBS146" s="125"/>
      <c r="KBT146" s="125"/>
      <c r="KBU146" s="125"/>
      <c r="KBV146" s="125"/>
      <c r="KBW146" s="125"/>
      <c r="KBX146" s="125"/>
      <c r="KBY146" s="125"/>
      <c r="KBZ146" s="125"/>
      <c r="KCA146" s="125"/>
      <c r="KCB146" s="125"/>
      <c r="KCC146" s="125"/>
      <c r="KCD146" s="125"/>
      <c r="KCE146" s="125"/>
      <c r="KCF146" s="125"/>
      <c r="KCG146" s="125"/>
      <c r="KCH146" s="125"/>
      <c r="KCI146" s="125"/>
      <c r="KCJ146" s="125"/>
      <c r="KCK146" s="125"/>
      <c r="KCL146" s="125"/>
      <c r="KCM146" s="125"/>
      <c r="KCN146" s="125"/>
      <c r="KCO146" s="125"/>
      <c r="KCP146" s="125"/>
      <c r="KCQ146" s="125"/>
      <c r="KCR146" s="125"/>
      <c r="KCS146" s="125"/>
      <c r="KCT146" s="125"/>
      <c r="KCU146" s="125"/>
      <c r="KCV146" s="125"/>
      <c r="KCW146" s="125"/>
      <c r="KCX146" s="125"/>
      <c r="KCY146" s="125"/>
      <c r="KCZ146" s="125"/>
      <c r="KDA146" s="125"/>
      <c r="KDB146" s="125"/>
      <c r="KDC146" s="125"/>
      <c r="KDD146" s="125"/>
      <c r="KDE146" s="125"/>
      <c r="KDF146" s="125"/>
      <c r="KDG146" s="125"/>
      <c r="KDH146" s="125"/>
      <c r="KDI146" s="125"/>
      <c r="KDJ146" s="125"/>
      <c r="KDK146" s="125"/>
      <c r="KDL146" s="125"/>
      <c r="KDM146" s="125"/>
      <c r="KDN146" s="125"/>
      <c r="KDO146" s="125"/>
      <c r="KDP146" s="125"/>
      <c r="KDQ146" s="125"/>
      <c r="KDR146" s="125"/>
      <c r="KDS146" s="125"/>
      <c r="KDT146" s="125"/>
      <c r="KDU146" s="125"/>
      <c r="KDV146" s="125"/>
      <c r="KDW146" s="125"/>
      <c r="KDX146" s="125"/>
      <c r="KDY146" s="125"/>
      <c r="KDZ146" s="125"/>
      <c r="KEA146" s="125"/>
      <c r="KEB146" s="125"/>
      <c r="KEC146" s="125"/>
      <c r="KED146" s="125"/>
      <c r="KEE146" s="125"/>
      <c r="KEF146" s="125"/>
      <c r="KEG146" s="125"/>
      <c r="KEH146" s="125"/>
      <c r="KEI146" s="125"/>
      <c r="KEJ146" s="125"/>
      <c r="KEK146" s="125"/>
      <c r="KEL146" s="125"/>
      <c r="KEM146" s="125"/>
      <c r="KEN146" s="125"/>
      <c r="KEO146" s="125"/>
      <c r="KEP146" s="125"/>
      <c r="KEQ146" s="125"/>
      <c r="KER146" s="125"/>
      <c r="KES146" s="125"/>
      <c r="KET146" s="125"/>
      <c r="KEU146" s="125"/>
      <c r="KEV146" s="125"/>
      <c r="KEW146" s="125"/>
      <c r="KEX146" s="125"/>
      <c r="KEY146" s="125"/>
      <c r="KEZ146" s="125"/>
      <c r="KFA146" s="125"/>
      <c r="KFB146" s="125"/>
      <c r="KFC146" s="125"/>
      <c r="KFD146" s="125"/>
      <c r="KFE146" s="125"/>
      <c r="KFF146" s="125"/>
      <c r="KFG146" s="125"/>
      <c r="KFH146" s="125"/>
      <c r="KFI146" s="125"/>
      <c r="KFJ146" s="125"/>
      <c r="KFK146" s="125"/>
      <c r="KFL146" s="125"/>
      <c r="KFM146" s="125"/>
      <c r="KFN146" s="125"/>
      <c r="KFO146" s="125"/>
      <c r="KFP146" s="125"/>
      <c r="KFQ146" s="125"/>
      <c r="KFR146" s="125"/>
      <c r="KFS146" s="125"/>
      <c r="KFT146" s="125"/>
      <c r="KFU146" s="125"/>
      <c r="KFV146" s="125"/>
      <c r="KFW146" s="125"/>
      <c r="KFX146" s="125"/>
      <c r="KFY146" s="125"/>
      <c r="KFZ146" s="125"/>
      <c r="KGA146" s="125"/>
      <c r="KGB146" s="125"/>
      <c r="KGC146" s="125"/>
      <c r="KGD146" s="125"/>
      <c r="KGE146" s="125"/>
      <c r="KGF146" s="125"/>
      <c r="KGG146" s="125"/>
      <c r="KGH146" s="125"/>
      <c r="KGI146" s="125"/>
      <c r="KGJ146" s="125"/>
      <c r="KGK146" s="125"/>
      <c r="KGL146" s="125"/>
      <c r="KGM146" s="125"/>
      <c r="KGN146" s="125"/>
      <c r="KGO146" s="125"/>
      <c r="KGP146" s="125"/>
      <c r="KGQ146" s="125"/>
      <c r="KGR146" s="125"/>
      <c r="KGS146" s="125"/>
      <c r="KGT146" s="125"/>
      <c r="KGU146" s="125"/>
      <c r="KGV146" s="125"/>
      <c r="KGW146" s="125"/>
      <c r="KGX146" s="125"/>
      <c r="KGY146" s="125"/>
      <c r="KGZ146" s="125"/>
      <c r="KHA146" s="125"/>
      <c r="KHB146" s="125"/>
      <c r="KHC146" s="125"/>
      <c r="KHD146" s="125"/>
      <c r="KHE146" s="125"/>
      <c r="KHF146" s="125"/>
      <c r="KHG146" s="125"/>
      <c r="KHH146" s="125"/>
      <c r="KHI146" s="125"/>
      <c r="KHJ146" s="125"/>
      <c r="KHK146" s="125"/>
      <c r="KHL146" s="125"/>
      <c r="KHM146" s="125"/>
      <c r="KHN146" s="125"/>
      <c r="KHO146" s="125"/>
      <c r="KHP146" s="125"/>
      <c r="KHQ146" s="125"/>
      <c r="KHR146" s="125"/>
      <c r="KHS146" s="125"/>
      <c r="KHT146" s="125"/>
      <c r="KHU146" s="125"/>
      <c r="KHV146" s="125"/>
      <c r="KHW146" s="125"/>
      <c r="KHX146" s="125"/>
      <c r="KHY146" s="125"/>
      <c r="KHZ146" s="125"/>
      <c r="KIA146" s="125"/>
      <c r="KIB146" s="125"/>
      <c r="KIC146" s="125"/>
      <c r="KID146" s="125"/>
      <c r="KIE146" s="125"/>
      <c r="KIF146" s="125"/>
      <c r="KIG146" s="125"/>
      <c r="KIH146" s="125"/>
      <c r="KII146" s="125"/>
      <c r="KIJ146" s="125"/>
      <c r="KIK146" s="125"/>
      <c r="KIL146" s="125"/>
      <c r="KIM146" s="125"/>
      <c r="KIN146" s="125"/>
      <c r="KIO146" s="125"/>
      <c r="KIP146" s="125"/>
      <c r="KIQ146" s="125"/>
      <c r="KIR146" s="125"/>
      <c r="KIS146" s="125"/>
      <c r="KIT146" s="125"/>
      <c r="KIU146" s="125"/>
      <c r="KIV146" s="125"/>
      <c r="KIW146" s="125"/>
      <c r="KIX146" s="125"/>
      <c r="KIY146" s="125"/>
      <c r="KIZ146" s="125"/>
      <c r="KJA146" s="125"/>
      <c r="KJB146" s="125"/>
      <c r="KJC146" s="125"/>
      <c r="KJD146" s="125"/>
      <c r="KJE146" s="125"/>
      <c r="KJF146" s="125"/>
      <c r="KJG146" s="125"/>
      <c r="KJH146" s="125"/>
      <c r="KJI146" s="125"/>
      <c r="KJJ146" s="125"/>
      <c r="KJK146" s="125"/>
      <c r="KJL146" s="125"/>
      <c r="KJM146" s="125"/>
      <c r="KJN146" s="125"/>
      <c r="KJO146" s="125"/>
      <c r="KJP146" s="125"/>
      <c r="KJQ146" s="125"/>
      <c r="KJR146" s="125"/>
      <c r="KJS146" s="125"/>
      <c r="KJT146" s="125"/>
      <c r="KJU146" s="125"/>
      <c r="KJV146" s="125"/>
      <c r="KJW146" s="125"/>
      <c r="KJX146" s="125"/>
      <c r="KJY146" s="125"/>
      <c r="KJZ146" s="125"/>
      <c r="KKA146" s="125"/>
      <c r="KKB146" s="125"/>
      <c r="KKC146" s="125"/>
      <c r="KKD146" s="125"/>
      <c r="KKE146" s="125"/>
      <c r="KKF146" s="125"/>
      <c r="KKG146" s="125"/>
      <c r="KKH146" s="125"/>
      <c r="KKI146" s="125"/>
      <c r="KKJ146" s="125"/>
      <c r="KKK146" s="125"/>
      <c r="KKL146" s="125"/>
      <c r="KKM146" s="125"/>
      <c r="KKN146" s="125"/>
      <c r="KKO146" s="125"/>
      <c r="KKP146" s="125"/>
      <c r="KKQ146" s="125"/>
      <c r="KKR146" s="125"/>
      <c r="KKS146" s="125"/>
      <c r="KKT146" s="125"/>
      <c r="KKU146" s="125"/>
      <c r="KKV146" s="125"/>
      <c r="KKW146" s="125"/>
      <c r="KKX146" s="125"/>
      <c r="KKY146" s="125"/>
      <c r="KKZ146" s="125"/>
      <c r="KLA146" s="125"/>
      <c r="KLB146" s="125"/>
      <c r="KLC146" s="125"/>
      <c r="KLD146" s="125"/>
      <c r="KLE146" s="125"/>
      <c r="KLF146" s="125"/>
      <c r="KLG146" s="125"/>
      <c r="KLH146" s="125"/>
      <c r="KLI146" s="125"/>
      <c r="KLJ146" s="125"/>
      <c r="KLK146" s="125"/>
      <c r="KLL146" s="125"/>
      <c r="KLM146" s="125"/>
      <c r="KLN146" s="125"/>
      <c r="KLO146" s="125"/>
      <c r="KLP146" s="125"/>
      <c r="KLQ146" s="125"/>
      <c r="KLR146" s="125"/>
      <c r="KLS146" s="125"/>
      <c r="KLT146" s="125"/>
      <c r="KLU146" s="125"/>
      <c r="KLV146" s="125"/>
      <c r="KLW146" s="125"/>
      <c r="KLX146" s="125"/>
      <c r="KLY146" s="125"/>
      <c r="KLZ146" s="125"/>
      <c r="KMA146" s="125"/>
      <c r="KMB146" s="125"/>
      <c r="KMC146" s="125"/>
      <c r="KMD146" s="125"/>
      <c r="KME146" s="125"/>
      <c r="KMF146" s="125"/>
      <c r="KMG146" s="125"/>
      <c r="KMH146" s="125"/>
      <c r="KMI146" s="125"/>
      <c r="KMJ146" s="125"/>
      <c r="KMK146" s="125"/>
      <c r="KML146" s="125"/>
      <c r="KMM146" s="125"/>
      <c r="KMN146" s="125"/>
      <c r="KMO146" s="125"/>
      <c r="KMP146" s="125"/>
      <c r="KMQ146" s="125"/>
      <c r="KMR146" s="125"/>
      <c r="KMS146" s="125"/>
      <c r="KMT146" s="125"/>
      <c r="KMU146" s="125"/>
      <c r="KMV146" s="125"/>
      <c r="KMW146" s="125"/>
      <c r="KMX146" s="125"/>
      <c r="KMY146" s="125"/>
      <c r="KMZ146" s="125"/>
      <c r="KNA146" s="125"/>
      <c r="KNB146" s="125"/>
      <c r="KNC146" s="125"/>
      <c r="KND146" s="125"/>
      <c r="KNE146" s="125"/>
      <c r="KNF146" s="125"/>
      <c r="KNG146" s="125"/>
      <c r="KNH146" s="125"/>
      <c r="KNI146" s="125"/>
      <c r="KNJ146" s="125"/>
      <c r="KNK146" s="125"/>
      <c r="KNL146" s="125"/>
      <c r="KNM146" s="125"/>
      <c r="KNN146" s="125"/>
      <c r="KNO146" s="125"/>
      <c r="KNP146" s="125"/>
      <c r="KNQ146" s="125"/>
      <c r="KNR146" s="125"/>
      <c r="KNS146" s="125"/>
      <c r="KNT146" s="125"/>
      <c r="KNU146" s="125"/>
      <c r="KNV146" s="125"/>
      <c r="KNW146" s="125"/>
      <c r="KNX146" s="125"/>
      <c r="KNY146" s="125"/>
      <c r="KNZ146" s="125"/>
      <c r="KOA146" s="125"/>
      <c r="KOB146" s="125"/>
      <c r="KOC146" s="125"/>
      <c r="KOD146" s="125"/>
      <c r="KOE146" s="125"/>
      <c r="KOF146" s="125"/>
      <c r="KOG146" s="125"/>
      <c r="KOH146" s="125"/>
      <c r="KOI146" s="125"/>
      <c r="KOJ146" s="125"/>
      <c r="KOK146" s="125"/>
      <c r="KOL146" s="125"/>
      <c r="KOM146" s="125"/>
      <c r="KON146" s="125"/>
      <c r="KOO146" s="125"/>
      <c r="KOP146" s="125"/>
      <c r="KOQ146" s="125"/>
      <c r="KOR146" s="125"/>
      <c r="KOS146" s="125"/>
      <c r="KOT146" s="125"/>
      <c r="KOU146" s="125"/>
      <c r="KOV146" s="125"/>
      <c r="KOW146" s="125"/>
      <c r="KOX146" s="125"/>
      <c r="KOY146" s="125"/>
      <c r="KOZ146" s="125"/>
      <c r="KPA146" s="125"/>
      <c r="KPB146" s="125"/>
      <c r="KPC146" s="125"/>
      <c r="KPD146" s="125"/>
      <c r="KPE146" s="125"/>
      <c r="KPF146" s="125"/>
      <c r="KPG146" s="125"/>
      <c r="KPH146" s="125"/>
      <c r="KPI146" s="125"/>
      <c r="KPJ146" s="125"/>
      <c r="KPK146" s="125"/>
      <c r="KPL146" s="125"/>
      <c r="KPM146" s="125"/>
      <c r="KPN146" s="125"/>
      <c r="KPO146" s="125"/>
      <c r="KPP146" s="125"/>
      <c r="KPQ146" s="125"/>
      <c r="KPR146" s="125"/>
      <c r="KPS146" s="125"/>
      <c r="KPT146" s="125"/>
      <c r="KPU146" s="125"/>
      <c r="KPV146" s="125"/>
      <c r="KPW146" s="125"/>
      <c r="KPX146" s="125"/>
      <c r="KPY146" s="125"/>
      <c r="KPZ146" s="125"/>
      <c r="KQA146" s="125"/>
      <c r="KQB146" s="125"/>
      <c r="KQC146" s="125"/>
      <c r="KQD146" s="125"/>
      <c r="KQE146" s="125"/>
      <c r="KQF146" s="125"/>
      <c r="KQG146" s="125"/>
      <c r="KQH146" s="125"/>
      <c r="KQI146" s="125"/>
      <c r="KQJ146" s="125"/>
      <c r="KQK146" s="125"/>
      <c r="KQL146" s="125"/>
      <c r="KQM146" s="125"/>
      <c r="KQN146" s="125"/>
      <c r="KQO146" s="125"/>
      <c r="KQP146" s="125"/>
      <c r="KQQ146" s="125"/>
      <c r="KQR146" s="125"/>
      <c r="KQS146" s="125"/>
      <c r="KQT146" s="125"/>
      <c r="KQU146" s="125"/>
      <c r="KQV146" s="125"/>
      <c r="KQW146" s="125"/>
      <c r="KQX146" s="125"/>
      <c r="KQY146" s="125"/>
      <c r="KQZ146" s="125"/>
      <c r="KRA146" s="125"/>
      <c r="KRB146" s="125"/>
      <c r="KRC146" s="125"/>
      <c r="KRD146" s="125"/>
      <c r="KRE146" s="125"/>
      <c r="KRF146" s="125"/>
      <c r="KRG146" s="125"/>
      <c r="KRH146" s="125"/>
      <c r="KRI146" s="125"/>
      <c r="KRJ146" s="125"/>
      <c r="KRK146" s="125"/>
      <c r="KRL146" s="125"/>
      <c r="KRM146" s="125"/>
      <c r="KRN146" s="125"/>
      <c r="KRO146" s="125"/>
      <c r="KRP146" s="125"/>
      <c r="KRQ146" s="125"/>
      <c r="KRR146" s="125"/>
      <c r="KRS146" s="125"/>
      <c r="KRT146" s="125"/>
      <c r="KRU146" s="125"/>
      <c r="KRV146" s="125"/>
      <c r="KRW146" s="125"/>
      <c r="KRX146" s="125"/>
      <c r="KRY146" s="125"/>
      <c r="KRZ146" s="125"/>
      <c r="KSA146" s="125"/>
      <c r="KSB146" s="125"/>
      <c r="KSC146" s="125"/>
      <c r="KSD146" s="125"/>
      <c r="KSE146" s="125"/>
      <c r="KSF146" s="125"/>
      <c r="KSG146" s="125"/>
      <c r="KSH146" s="125"/>
      <c r="KSI146" s="125"/>
      <c r="KSJ146" s="125"/>
      <c r="KSK146" s="125"/>
      <c r="KSL146" s="125"/>
      <c r="KSM146" s="125"/>
      <c r="KSN146" s="125"/>
      <c r="KSO146" s="125"/>
      <c r="KSP146" s="125"/>
      <c r="KSQ146" s="125"/>
      <c r="KSR146" s="125"/>
      <c r="KSS146" s="125"/>
      <c r="KST146" s="125"/>
      <c r="KSU146" s="125"/>
      <c r="KSV146" s="125"/>
      <c r="KSW146" s="125"/>
      <c r="KSX146" s="125"/>
      <c r="KSY146" s="125"/>
      <c r="KSZ146" s="125"/>
      <c r="KTA146" s="125"/>
      <c r="KTB146" s="125"/>
      <c r="KTC146" s="125"/>
      <c r="KTD146" s="125"/>
      <c r="KTE146" s="125"/>
      <c r="KTF146" s="125"/>
      <c r="KTG146" s="125"/>
      <c r="KTH146" s="125"/>
      <c r="KTI146" s="125"/>
      <c r="KTJ146" s="125"/>
      <c r="KTK146" s="125"/>
      <c r="KTL146" s="125"/>
      <c r="KTM146" s="125"/>
      <c r="KTN146" s="125"/>
      <c r="KTO146" s="125"/>
      <c r="KTP146" s="125"/>
      <c r="KTQ146" s="125"/>
      <c r="KTR146" s="125"/>
      <c r="KTS146" s="125"/>
      <c r="KTT146" s="125"/>
      <c r="KTU146" s="125"/>
      <c r="KTV146" s="125"/>
      <c r="KTW146" s="125"/>
      <c r="KTX146" s="125"/>
      <c r="KTY146" s="125"/>
      <c r="KTZ146" s="125"/>
      <c r="KUA146" s="125"/>
      <c r="KUB146" s="125"/>
      <c r="KUC146" s="125"/>
      <c r="KUD146" s="125"/>
      <c r="KUE146" s="125"/>
      <c r="KUF146" s="125"/>
      <c r="KUG146" s="125"/>
      <c r="KUH146" s="125"/>
      <c r="KUI146" s="125"/>
      <c r="KUJ146" s="125"/>
      <c r="KUK146" s="125"/>
      <c r="KUL146" s="125"/>
      <c r="KUM146" s="125"/>
      <c r="KUN146" s="125"/>
      <c r="KUO146" s="125"/>
      <c r="KUP146" s="125"/>
      <c r="KUQ146" s="125"/>
      <c r="KUR146" s="125"/>
      <c r="KUS146" s="125"/>
      <c r="KUT146" s="125"/>
      <c r="KUU146" s="125"/>
      <c r="KUV146" s="125"/>
      <c r="KUW146" s="125"/>
      <c r="KUX146" s="125"/>
      <c r="KUY146" s="125"/>
      <c r="KUZ146" s="125"/>
      <c r="KVA146" s="125"/>
      <c r="KVB146" s="125"/>
      <c r="KVC146" s="125"/>
      <c r="KVD146" s="125"/>
      <c r="KVE146" s="125"/>
      <c r="KVF146" s="125"/>
      <c r="KVG146" s="125"/>
      <c r="KVH146" s="125"/>
      <c r="KVI146" s="125"/>
      <c r="KVJ146" s="125"/>
      <c r="KVK146" s="125"/>
      <c r="KVL146" s="125"/>
      <c r="KVM146" s="125"/>
      <c r="KVN146" s="125"/>
      <c r="KVO146" s="125"/>
      <c r="KVP146" s="125"/>
      <c r="KVQ146" s="125"/>
      <c r="KVR146" s="125"/>
      <c r="KVS146" s="125"/>
      <c r="KVT146" s="125"/>
      <c r="KVU146" s="125"/>
      <c r="KVV146" s="125"/>
      <c r="KVW146" s="125"/>
      <c r="KVX146" s="125"/>
      <c r="KVY146" s="125"/>
      <c r="KVZ146" s="125"/>
      <c r="KWA146" s="125"/>
      <c r="KWB146" s="125"/>
      <c r="KWC146" s="125"/>
      <c r="KWD146" s="125"/>
      <c r="KWE146" s="125"/>
      <c r="KWF146" s="125"/>
      <c r="KWG146" s="125"/>
      <c r="KWH146" s="125"/>
      <c r="KWI146" s="125"/>
      <c r="KWJ146" s="125"/>
      <c r="KWK146" s="125"/>
      <c r="KWL146" s="125"/>
      <c r="KWM146" s="125"/>
      <c r="KWN146" s="125"/>
      <c r="KWO146" s="125"/>
      <c r="KWP146" s="125"/>
      <c r="KWQ146" s="125"/>
      <c r="KWR146" s="125"/>
      <c r="KWS146" s="125"/>
      <c r="KWT146" s="125"/>
      <c r="KWU146" s="125"/>
      <c r="KWV146" s="125"/>
      <c r="KWW146" s="125"/>
      <c r="KWX146" s="125"/>
      <c r="KWY146" s="125"/>
      <c r="KWZ146" s="125"/>
      <c r="KXA146" s="125"/>
      <c r="KXB146" s="125"/>
      <c r="KXC146" s="125"/>
      <c r="KXD146" s="125"/>
      <c r="KXE146" s="125"/>
      <c r="KXF146" s="125"/>
      <c r="KXG146" s="125"/>
      <c r="KXH146" s="125"/>
      <c r="KXI146" s="125"/>
      <c r="KXJ146" s="125"/>
      <c r="KXK146" s="125"/>
      <c r="KXL146" s="125"/>
      <c r="KXM146" s="125"/>
      <c r="KXN146" s="125"/>
      <c r="KXO146" s="125"/>
      <c r="KXP146" s="125"/>
      <c r="KXQ146" s="125"/>
      <c r="KXR146" s="125"/>
      <c r="KXS146" s="125"/>
      <c r="KXT146" s="125"/>
      <c r="KXU146" s="125"/>
      <c r="KXV146" s="125"/>
      <c r="KXW146" s="125"/>
      <c r="KXX146" s="125"/>
      <c r="KXY146" s="125"/>
      <c r="KXZ146" s="125"/>
      <c r="KYA146" s="125"/>
      <c r="KYB146" s="125"/>
      <c r="KYC146" s="125"/>
      <c r="KYD146" s="125"/>
      <c r="KYE146" s="125"/>
      <c r="KYF146" s="125"/>
      <c r="KYG146" s="125"/>
      <c r="KYH146" s="125"/>
      <c r="KYI146" s="125"/>
      <c r="KYJ146" s="125"/>
      <c r="KYK146" s="125"/>
      <c r="KYL146" s="125"/>
      <c r="KYM146" s="125"/>
      <c r="KYN146" s="125"/>
      <c r="KYO146" s="125"/>
      <c r="KYP146" s="125"/>
      <c r="KYQ146" s="125"/>
      <c r="KYR146" s="125"/>
      <c r="KYS146" s="125"/>
      <c r="KYT146" s="125"/>
      <c r="KYU146" s="125"/>
      <c r="KYV146" s="125"/>
      <c r="KYW146" s="125"/>
      <c r="KYX146" s="125"/>
      <c r="KYY146" s="125"/>
      <c r="KYZ146" s="125"/>
      <c r="KZA146" s="125"/>
      <c r="KZB146" s="125"/>
      <c r="KZC146" s="125"/>
      <c r="KZD146" s="125"/>
      <c r="KZE146" s="125"/>
      <c r="KZF146" s="125"/>
      <c r="KZG146" s="125"/>
      <c r="KZH146" s="125"/>
      <c r="KZI146" s="125"/>
      <c r="KZJ146" s="125"/>
      <c r="KZK146" s="125"/>
      <c r="KZL146" s="125"/>
      <c r="KZM146" s="125"/>
      <c r="KZN146" s="125"/>
      <c r="KZO146" s="125"/>
      <c r="KZP146" s="125"/>
      <c r="KZQ146" s="125"/>
      <c r="KZR146" s="125"/>
      <c r="KZS146" s="125"/>
      <c r="KZT146" s="125"/>
      <c r="KZU146" s="125"/>
      <c r="KZV146" s="125"/>
      <c r="KZW146" s="125"/>
      <c r="KZX146" s="125"/>
      <c r="KZY146" s="125"/>
      <c r="KZZ146" s="125"/>
      <c r="LAA146" s="125"/>
      <c r="LAB146" s="125"/>
      <c r="LAC146" s="125"/>
      <c r="LAD146" s="125"/>
      <c r="LAE146" s="125"/>
      <c r="LAF146" s="125"/>
      <c r="LAG146" s="125"/>
      <c r="LAH146" s="125"/>
      <c r="LAI146" s="125"/>
      <c r="LAJ146" s="125"/>
      <c r="LAK146" s="125"/>
      <c r="LAL146" s="125"/>
      <c r="LAM146" s="125"/>
      <c r="LAN146" s="125"/>
      <c r="LAO146" s="125"/>
      <c r="LAP146" s="125"/>
      <c r="LAQ146" s="125"/>
      <c r="LAR146" s="125"/>
      <c r="LAS146" s="125"/>
      <c r="LAT146" s="125"/>
      <c r="LAU146" s="125"/>
      <c r="LAV146" s="125"/>
      <c r="LAW146" s="125"/>
      <c r="LAX146" s="125"/>
      <c r="LAY146" s="125"/>
      <c r="LAZ146" s="125"/>
      <c r="LBA146" s="125"/>
      <c r="LBB146" s="125"/>
      <c r="LBC146" s="125"/>
      <c r="LBD146" s="125"/>
      <c r="LBE146" s="125"/>
      <c r="LBF146" s="125"/>
      <c r="LBG146" s="125"/>
      <c r="LBH146" s="125"/>
      <c r="LBI146" s="125"/>
      <c r="LBJ146" s="125"/>
      <c r="LBK146" s="125"/>
      <c r="LBL146" s="125"/>
      <c r="LBM146" s="125"/>
      <c r="LBN146" s="125"/>
      <c r="LBO146" s="125"/>
      <c r="LBP146" s="125"/>
      <c r="LBQ146" s="125"/>
      <c r="LBR146" s="125"/>
      <c r="LBS146" s="125"/>
      <c r="LBT146" s="125"/>
      <c r="LBU146" s="125"/>
      <c r="LBV146" s="125"/>
      <c r="LBW146" s="125"/>
      <c r="LBX146" s="125"/>
      <c r="LBY146" s="125"/>
      <c r="LBZ146" s="125"/>
      <c r="LCA146" s="125"/>
      <c r="LCB146" s="125"/>
      <c r="LCC146" s="125"/>
      <c r="LCD146" s="125"/>
      <c r="LCE146" s="125"/>
      <c r="LCF146" s="125"/>
      <c r="LCG146" s="125"/>
      <c r="LCH146" s="125"/>
      <c r="LCI146" s="125"/>
      <c r="LCJ146" s="125"/>
      <c r="LCK146" s="125"/>
      <c r="LCL146" s="125"/>
      <c r="LCM146" s="125"/>
      <c r="LCN146" s="125"/>
      <c r="LCO146" s="125"/>
      <c r="LCP146" s="125"/>
      <c r="LCQ146" s="125"/>
      <c r="LCR146" s="125"/>
      <c r="LCS146" s="125"/>
      <c r="LCT146" s="125"/>
      <c r="LCU146" s="125"/>
      <c r="LCV146" s="125"/>
      <c r="LCW146" s="125"/>
      <c r="LCX146" s="125"/>
      <c r="LCY146" s="125"/>
      <c r="LCZ146" s="125"/>
      <c r="LDA146" s="125"/>
      <c r="LDB146" s="125"/>
      <c r="LDC146" s="125"/>
      <c r="LDD146" s="125"/>
      <c r="LDE146" s="125"/>
      <c r="LDF146" s="125"/>
      <c r="LDG146" s="125"/>
      <c r="LDH146" s="125"/>
      <c r="LDI146" s="125"/>
      <c r="LDJ146" s="125"/>
      <c r="LDK146" s="125"/>
      <c r="LDL146" s="125"/>
      <c r="LDM146" s="125"/>
      <c r="LDN146" s="125"/>
      <c r="LDO146" s="125"/>
      <c r="LDP146" s="125"/>
      <c r="LDQ146" s="125"/>
      <c r="LDR146" s="125"/>
      <c r="LDS146" s="125"/>
      <c r="LDT146" s="125"/>
      <c r="LDU146" s="125"/>
      <c r="LDV146" s="125"/>
      <c r="LDW146" s="125"/>
      <c r="LDX146" s="125"/>
      <c r="LDY146" s="125"/>
      <c r="LDZ146" s="125"/>
      <c r="LEA146" s="125"/>
      <c r="LEB146" s="125"/>
      <c r="LEC146" s="125"/>
      <c r="LED146" s="125"/>
      <c r="LEE146" s="125"/>
      <c r="LEF146" s="125"/>
      <c r="LEG146" s="125"/>
      <c r="LEH146" s="125"/>
      <c r="LEI146" s="125"/>
      <c r="LEJ146" s="125"/>
      <c r="LEK146" s="125"/>
      <c r="LEL146" s="125"/>
      <c r="LEM146" s="125"/>
      <c r="LEN146" s="125"/>
      <c r="LEO146" s="125"/>
      <c r="LEP146" s="125"/>
      <c r="LEQ146" s="125"/>
      <c r="LER146" s="125"/>
      <c r="LES146" s="125"/>
      <c r="LET146" s="125"/>
      <c r="LEU146" s="125"/>
      <c r="LEV146" s="125"/>
      <c r="LEW146" s="125"/>
      <c r="LEX146" s="125"/>
      <c r="LEY146" s="125"/>
      <c r="LEZ146" s="125"/>
      <c r="LFA146" s="125"/>
      <c r="LFB146" s="125"/>
      <c r="LFC146" s="125"/>
      <c r="LFD146" s="125"/>
      <c r="LFE146" s="125"/>
      <c r="LFF146" s="125"/>
      <c r="LFG146" s="125"/>
      <c r="LFH146" s="125"/>
      <c r="LFI146" s="125"/>
      <c r="LFJ146" s="125"/>
      <c r="LFK146" s="125"/>
      <c r="LFL146" s="125"/>
      <c r="LFM146" s="125"/>
      <c r="LFN146" s="125"/>
      <c r="LFO146" s="125"/>
      <c r="LFP146" s="125"/>
      <c r="LFQ146" s="125"/>
      <c r="LFR146" s="125"/>
      <c r="LFS146" s="125"/>
      <c r="LFT146" s="125"/>
      <c r="LFU146" s="125"/>
      <c r="LFV146" s="125"/>
      <c r="LFW146" s="125"/>
      <c r="LFX146" s="125"/>
      <c r="LFY146" s="125"/>
      <c r="LFZ146" s="125"/>
      <c r="LGA146" s="125"/>
      <c r="LGB146" s="125"/>
      <c r="LGC146" s="125"/>
      <c r="LGD146" s="125"/>
      <c r="LGE146" s="125"/>
      <c r="LGF146" s="125"/>
      <c r="LGG146" s="125"/>
      <c r="LGH146" s="125"/>
      <c r="LGI146" s="125"/>
      <c r="LGJ146" s="125"/>
      <c r="LGK146" s="125"/>
      <c r="LGL146" s="125"/>
      <c r="LGM146" s="125"/>
      <c r="LGN146" s="125"/>
      <c r="LGO146" s="125"/>
      <c r="LGP146" s="125"/>
      <c r="LGQ146" s="125"/>
      <c r="LGR146" s="125"/>
      <c r="LGS146" s="125"/>
      <c r="LGT146" s="125"/>
      <c r="LGU146" s="125"/>
      <c r="LGV146" s="125"/>
      <c r="LGW146" s="125"/>
      <c r="LGX146" s="125"/>
      <c r="LGY146" s="125"/>
      <c r="LGZ146" s="125"/>
      <c r="LHA146" s="125"/>
      <c r="LHB146" s="125"/>
      <c r="LHC146" s="125"/>
      <c r="LHD146" s="125"/>
      <c r="LHE146" s="125"/>
      <c r="LHF146" s="125"/>
      <c r="LHG146" s="125"/>
      <c r="LHH146" s="125"/>
      <c r="LHI146" s="125"/>
      <c r="LHJ146" s="125"/>
      <c r="LHK146" s="125"/>
      <c r="LHL146" s="125"/>
      <c r="LHM146" s="125"/>
      <c r="LHN146" s="125"/>
      <c r="LHO146" s="125"/>
      <c r="LHP146" s="125"/>
      <c r="LHQ146" s="125"/>
      <c r="LHR146" s="125"/>
      <c r="LHS146" s="125"/>
      <c r="LHT146" s="125"/>
      <c r="LHU146" s="125"/>
      <c r="LHV146" s="125"/>
      <c r="LHW146" s="125"/>
      <c r="LHX146" s="125"/>
      <c r="LHY146" s="125"/>
      <c r="LHZ146" s="125"/>
      <c r="LIA146" s="125"/>
      <c r="LIB146" s="125"/>
      <c r="LIC146" s="125"/>
      <c r="LID146" s="125"/>
      <c r="LIE146" s="125"/>
      <c r="LIF146" s="125"/>
      <c r="LIG146" s="125"/>
      <c r="LIH146" s="125"/>
      <c r="LII146" s="125"/>
      <c r="LIJ146" s="125"/>
      <c r="LIK146" s="125"/>
      <c r="LIL146" s="125"/>
      <c r="LIM146" s="125"/>
      <c r="LIN146" s="125"/>
      <c r="LIO146" s="125"/>
      <c r="LIP146" s="125"/>
      <c r="LIQ146" s="125"/>
      <c r="LIR146" s="125"/>
      <c r="LIS146" s="125"/>
      <c r="LIT146" s="125"/>
      <c r="LIU146" s="125"/>
      <c r="LIV146" s="125"/>
      <c r="LIW146" s="125"/>
      <c r="LIX146" s="125"/>
      <c r="LIY146" s="125"/>
      <c r="LIZ146" s="125"/>
      <c r="LJA146" s="125"/>
      <c r="LJB146" s="125"/>
      <c r="LJC146" s="125"/>
      <c r="LJD146" s="125"/>
      <c r="LJE146" s="125"/>
      <c r="LJF146" s="125"/>
      <c r="LJG146" s="125"/>
      <c r="LJH146" s="125"/>
      <c r="LJI146" s="125"/>
      <c r="LJJ146" s="125"/>
      <c r="LJK146" s="125"/>
      <c r="LJL146" s="125"/>
      <c r="LJM146" s="125"/>
      <c r="LJN146" s="125"/>
      <c r="LJO146" s="125"/>
      <c r="LJP146" s="125"/>
      <c r="LJQ146" s="125"/>
      <c r="LJR146" s="125"/>
      <c r="LJS146" s="125"/>
      <c r="LJT146" s="125"/>
      <c r="LJU146" s="125"/>
      <c r="LJV146" s="125"/>
      <c r="LJW146" s="125"/>
      <c r="LJX146" s="125"/>
      <c r="LJY146" s="125"/>
      <c r="LJZ146" s="125"/>
      <c r="LKA146" s="125"/>
      <c r="LKB146" s="125"/>
      <c r="LKC146" s="125"/>
      <c r="LKD146" s="125"/>
      <c r="LKE146" s="125"/>
      <c r="LKF146" s="125"/>
      <c r="LKG146" s="125"/>
      <c r="LKH146" s="125"/>
      <c r="LKI146" s="125"/>
      <c r="LKJ146" s="125"/>
      <c r="LKK146" s="125"/>
      <c r="LKL146" s="125"/>
      <c r="LKM146" s="125"/>
      <c r="LKN146" s="125"/>
      <c r="LKO146" s="125"/>
      <c r="LKP146" s="125"/>
      <c r="LKQ146" s="125"/>
      <c r="LKR146" s="125"/>
      <c r="LKS146" s="125"/>
      <c r="LKT146" s="125"/>
      <c r="LKU146" s="125"/>
      <c r="LKV146" s="125"/>
      <c r="LKW146" s="125"/>
      <c r="LKX146" s="125"/>
      <c r="LKY146" s="125"/>
      <c r="LKZ146" s="125"/>
      <c r="LLA146" s="125"/>
      <c r="LLB146" s="125"/>
      <c r="LLC146" s="125"/>
      <c r="LLD146" s="125"/>
      <c r="LLE146" s="125"/>
      <c r="LLF146" s="125"/>
      <c r="LLG146" s="125"/>
      <c r="LLH146" s="125"/>
      <c r="LLI146" s="125"/>
      <c r="LLJ146" s="125"/>
      <c r="LLK146" s="125"/>
      <c r="LLL146" s="125"/>
      <c r="LLM146" s="125"/>
      <c r="LLN146" s="125"/>
      <c r="LLO146" s="125"/>
      <c r="LLP146" s="125"/>
      <c r="LLQ146" s="125"/>
      <c r="LLR146" s="125"/>
      <c r="LLS146" s="125"/>
      <c r="LLT146" s="125"/>
      <c r="LLU146" s="125"/>
      <c r="LLV146" s="125"/>
      <c r="LLW146" s="125"/>
      <c r="LLX146" s="125"/>
      <c r="LLY146" s="125"/>
      <c r="LLZ146" s="125"/>
      <c r="LMA146" s="125"/>
      <c r="LMB146" s="125"/>
      <c r="LMC146" s="125"/>
      <c r="LMD146" s="125"/>
      <c r="LME146" s="125"/>
      <c r="LMF146" s="125"/>
      <c r="LMG146" s="125"/>
      <c r="LMH146" s="125"/>
      <c r="LMI146" s="125"/>
      <c r="LMJ146" s="125"/>
      <c r="LMK146" s="125"/>
      <c r="LML146" s="125"/>
      <c r="LMM146" s="125"/>
      <c r="LMN146" s="125"/>
      <c r="LMO146" s="125"/>
      <c r="LMP146" s="125"/>
      <c r="LMQ146" s="125"/>
      <c r="LMR146" s="125"/>
      <c r="LMS146" s="125"/>
      <c r="LMT146" s="125"/>
      <c r="LMU146" s="125"/>
      <c r="LMV146" s="125"/>
      <c r="LMW146" s="125"/>
      <c r="LMX146" s="125"/>
      <c r="LMY146" s="125"/>
      <c r="LMZ146" s="125"/>
      <c r="LNA146" s="125"/>
      <c r="LNB146" s="125"/>
      <c r="LNC146" s="125"/>
      <c r="LND146" s="125"/>
      <c r="LNE146" s="125"/>
      <c r="LNF146" s="125"/>
      <c r="LNG146" s="125"/>
      <c r="LNH146" s="125"/>
      <c r="LNI146" s="125"/>
      <c r="LNJ146" s="125"/>
      <c r="LNK146" s="125"/>
      <c r="LNL146" s="125"/>
      <c r="LNM146" s="125"/>
      <c r="LNN146" s="125"/>
      <c r="LNO146" s="125"/>
      <c r="LNP146" s="125"/>
      <c r="LNQ146" s="125"/>
      <c r="LNR146" s="125"/>
      <c r="LNS146" s="125"/>
      <c r="LNT146" s="125"/>
      <c r="LNU146" s="125"/>
      <c r="LNV146" s="125"/>
      <c r="LNW146" s="125"/>
      <c r="LNX146" s="125"/>
      <c r="LNY146" s="125"/>
      <c r="LNZ146" s="125"/>
      <c r="LOA146" s="125"/>
      <c r="LOB146" s="125"/>
      <c r="LOC146" s="125"/>
      <c r="LOD146" s="125"/>
      <c r="LOE146" s="125"/>
      <c r="LOF146" s="125"/>
      <c r="LOG146" s="125"/>
      <c r="LOH146" s="125"/>
      <c r="LOI146" s="125"/>
      <c r="LOJ146" s="125"/>
      <c r="LOK146" s="125"/>
      <c r="LOL146" s="125"/>
      <c r="LOM146" s="125"/>
      <c r="LON146" s="125"/>
      <c r="LOO146" s="125"/>
      <c r="LOP146" s="125"/>
      <c r="LOQ146" s="125"/>
      <c r="LOR146" s="125"/>
      <c r="LOS146" s="125"/>
      <c r="LOT146" s="125"/>
      <c r="LOU146" s="125"/>
      <c r="LOV146" s="125"/>
      <c r="LOW146" s="125"/>
      <c r="LOX146" s="125"/>
      <c r="LOY146" s="125"/>
      <c r="LOZ146" s="125"/>
      <c r="LPA146" s="125"/>
      <c r="LPB146" s="125"/>
      <c r="LPC146" s="125"/>
      <c r="LPD146" s="125"/>
      <c r="LPE146" s="125"/>
      <c r="LPF146" s="125"/>
      <c r="LPG146" s="125"/>
      <c r="LPH146" s="125"/>
      <c r="LPI146" s="125"/>
      <c r="LPJ146" s="125"/>
      <c r="LPK146" s="125"/>
      <c r="LPL146" s="125"/>
      <c r="LPM146" s="125"/>
      <c r="LPN146" s="125"/>
      <c r="LPO146" s="125"/>
      <c r="LPP146" s="125"/>
      <c r="LPQ146" s="125"/>
      <c r="LPR146" s="125"/>
      <c r="LPS146" s="125"/>
      <c r="LPT146" s="125"/>
      <c r="LPU146" s="125"/>
      <c r="LPV146" s="125"/>
      <c r="LPW146" s="125"/>
      <c r="LPX146" s="125"/>
      <c r="LPY146" s="125"/>
      <c r="LPZ146" s="125"/>
      <c r="LQA146" s="125"/>
      <c r="LQB146" s="125"/>
      <c r="LQC146" s="125"/>
      <c r="LQD146" s="125"/>
      <c r="LQE146" s="125"/>
      <c r="LQF146" s="125"/>
      <c r="LQG146" s="125"/>
      <c r="LQH146" s="125"/>
      <c r="LQI146" s="125"/>
      <c r="LQJ146" s="125"/>
      <c r="LQK146" s="125"/>
      <c r="LQL146" s="125"/>
      <c r="LQM146" s="125"/>
      <c r="LQN146" s="125"/>
      <c r="LQO146" s="125"/>
      <c r="LQP146" s="125"/>
      <c r="LQQ146" s="125"/>
      <c r="LQR146" s="125"/>
      <c r="LQS146" s="125"/>
      <c r="LQT146" s="125"/>
      <c r="LQU146" s="125"/>
      <c r="LQV146" s="125"/>
      <c r="LQW146" s="125"/>
      <c r="LQX146" s="125"/>
      <c r="LQY146" s="125"/>
      <c r="LQZ146" s="125"/>
      <c r="LRA146" s="125"/>
      <c r="LRB146" s="125"/>
      <c r="LRC146" s="125"/>
      <c r="LRD146" s="125"/>
      <c r="LRE146" s="125"/>
      <c r="LRF146" s="125"/>
      <c r="LRG146" s="125"/>
      <c r="LRH146" s="125"/>
      <c r="LRI146" s="125"/>
      <c r="LRJ146" s="125"/>
      <c r="LRK146" s="125"/>
      <c r="LRL146" s="125"/>
      <c r="LRM146" s="125"/>
      <c r="LRN146" s="125"/>
      <c r="LRO146" s="125"/>
      <c r="LRP146" s="125"/>
      <c r="LRQ146" s="125"/>
      <c r="LRR146" s="125"/>
      <c r="LRS146" s="125"/>
      <c r="LRT146" s="125"/>
      <c r="LRU146" s="125"/>
      <c r="LRV146" s="125"/>
      <c r="LRW146" s="125"/>
      <c r="LRX146" s="125"/>
      <c r="LRY146" s="125"/>
      <c r="LRZ146" s="125"/>
      <c r="LSA146" s="125"/>
      <c r="LSB146" s="125"/>
      <c r="LSC146" s="125"/>
      <c r="LSD146" s="125"/>
      <c r="LSE146" s="125"/>
      <c r="LSF146" s="125"/>
      <c r="LSG146" s="125"/>
      <c r="LSH146" s="125"/>
      <c r="LSI146" s="125"/>
      <c r="LSJ146" s="125"/>
      <c r="LSK146" s="125"/>
      <c r="LSL146" s="125"/>
      <c r="LSM146" s="125"/>
      <c r="LSN146" s="125"/>
      <c r="LSO146" s="125"/>
      <c r="LSP146" s="125"/>
      <c r="LSQ146" s="125"/>
      <c r="LSR146" s="125"/>
      <c r="LSS146" s="125"/>
      <c r="LST146" s="125"/>
      <c r="LSU146" s="125"/>
      <c r="LSV146" s="125"/>
      <c r="LSW146" s="125"/>
      <c r="LSX146" s="125"/>
      <c r="LSY146" s="125"/>
      <c r="LSZ146" s="125"/>
      <c r="LTA146" s="125"/>
      <c r="LTB146" s="125"/>
      <c r="LTC146" s="125"/>
      <c r="LTD146" s="125"/>
      <c r="LTE146" s="125"/>
      <c r="LTF146" s="125"/>
      <c r="LTG146" s="125"/>
      <c r="LTH146" s="125"/>
      <c r="LTI146" s="125"/>
      <c r="LTJ146" s="125"/>
      <c r="LTK146" s="125"/>
      <c r="LTL146" s="125"/>
      <c r="LTM146" s="125"/>
      <c r="LTN146" s="125"/>
      <c r="LTO146" s="125"/>
      <c r="LTP146" s="125"/>
      <c r="LTQ146" s="125"/>
      <c r="LTR146" s="125"/>
      <c r="LTS146" s="125"/>
      <c r="LTT146" s="125"/>
      <c r="LTU146" s="125"/>
      <c r="LTV146" s="125"/>
      <c r="LTW146" s="125"/>
      <c r="LTX146" s="125"/>
      <c r="LTY146" s="125"/>
      <c r="LTZ146" s="125"/>
      <c r="LUA146" s="125"/>
      <c r="LUB146" s="125"/>
      <c r="LUC146" s="125"/>
      <c r="LUD146" s="125"/>
      <c r="LUE146" s="125"/>
      <c r="LUF146" s="125"/>
      <c r="LUG146" s="125"/>
      <c r="LUH146" s="125"/>
      <c r="LUI146" s="125"/>
      <c r="LUJ146" s="125"/>
      <c r="LUK146" s="125"/>
      <c r="LUL146" s="125"/>
      <c r="LUM146" s="125"/>
      <c r="LUN146" s="125"/>
      <c r="LUO146" s="125"/>
      <c r="LUP146" s="125"/>
      <c r="LUQ146" s="125"/>
      <c r="LUR146" s="125"/>
      <c r="LUS146" s="125"/>
      <c r="LUT146" s="125"/>
      <c r="LUU146" s="125"/>
      <c r="LUV146" s="125"/>
      <c r="LUW146" s="125"/>
      <c r="LUX146" s="125"/>
      <c r="LUY146" s="125"/>
      <c r="LUZ146" s="125"/>
      <c r="LVA146" s="125"/>
      <c r="LVB146" s="125"/>
      <c r="LVC146" s="125"/>
      <c r="LVD146" s="125"/>
      <c r="LVE146" s="125"/>
      <c r="LVF146" s="125"/>
      <c r="LVG146" s="125"/>
      <c r="LVH146" s="125"/>
      <c r="LVI146" s="125"/>
      <c r="LVJ146" s="125"/>
      <c r="LVK146" s="125"/>
      <c r="LVL146" s="125"/>
      <c r="LVM146" s="125"/>
      <c r="LVN146" s="125"/>
      <c r="LVO146" s="125"/>
      <c r="LVP146" s="125"/>
      <c r="LVQ146" s="125"/>
      <c r="LVR146" s="125"/>
      <c r="LVS146" s="125"/>
      <c r="LVT146" s="125"/>
      <c r="LVU146" s="125"/>
      <c r="LVV146" s="125"/>
      <c r="LVW146" s="125"/>
      <c r="LVX146" s="125"/>
      <c r="LVY146" s="125"/>
      <c r="LVZ146" s="125"/>
      <c r="LWA146" s="125"/>
      <c r="LWB146" s="125"/>
      <c r="LWC146" s="125"/>
      <c r="LWD146" s="125"/>
      <c r="LWE146" s="125"/>
      <c r="LWF146" s="125"/>
      <c r="LWG146" s="125"/>
      <c r="LWH146" s="125"/>
      <c r="LWI146" s="125"/>
      <c r="LWJ146" s="125"/>
      <c r="LWK146" s="125"/>
      <c r="LWL146" s="125"/>
      <c r="LWM146" s="125"/>
      <c r="LWN146" s="125"/>
      <c r="LWO146" s="125"/>
      <c r="LWP146" s="125"/>
      <c r="LWQ146" s="125"/>
      <c r="LWR146" s="125"/>
      <c r="LWS146" s="125"/>
      <c r="LWT146" s="125"/>
      <c r="LWU146" s="125"/>
      <c r="LWV146" s="125"/>
      <c r="LWW146" s="125"/>
      <c r="LWX146" s="125"/>
      <c r="LWY146" s="125"/>
      <c r="LWZ146" s="125"/>
      <c r="LXA146" s="125"/>
      <c r="LXB146" s="125"/>
      <c r="LXC146" s="125"/>
      <c r="LXD146" s="125"/>
      <c r="LXE146" s="125"/>
      <c r="LXF146" s="125"/>
      <c r="LXG146" s="125"/>
      <c r="LXH146" s="125"/>
      <c r="LXI146" s="125"/>
      <c r="LXJ146" s="125"/>
      <c r="LXK146" s="125"/>
      <c r="LXL146" s="125"/>
      <c r="LXM146" s="125"/>
      <c r="LXN146" s="125"/>
      <c r="LXO146" s="125"/>
      <c r="LXP146" s="125"/>
      <c r="LXQ146" s="125"/>
      <c r="LXR146" s="125"/>
      <c r="LXS146" s="125"/>
      <c r="LXT146" s="125"/>
      <c r="LXU146" s="125"/>
      <c r="LXV146" s="125"/>
      <c r="LXW146" s="125"/>
      <c r="LXX146" s="125"/>
      <c r="LXY146" s="125"/>
      <c r="LXZ146" s="125"/>
      <c r="LYA146" s="125"/>
      <c r="LYB146" s="125"/>
      <c r="LYC146" s="125"/>
      <c r="LYD146" s="125"/>
      <c r="LYE146" s="125"/>
      <c r="LYF146" s="125"/>
      <c r="LYG146" s="125"/>
      <c r="LYH146" s="125"/>
      <c r="LYI146" s="125"/>
      <c r="LYJ146" s="125"/>
      <c r="LYK146" s="125"/>
      <c r="LYL146" s="125"/>
      <c r="LYM146" s="125"/>
      <c r="LYN146" s="125"/>
      <c r="LYO146" s="125"/>
      <c r="LYP146" s="125"/>
      <c r="LYQ146" s="125"/>
      <c r="LYR146" s="125"/>
      <c r="LYS146" s="125"/>
      <c r="LYT146" s="125"/>
      <c r="LYU146" s="125"/>
      <c r="LYV146" s="125"/>
      <c r="LYW146" s="125"/>
      <c r="LYX146" s="125"/>
      <c r="LYY146" s="125"/>
      <c r="LYZ146" s="125"/>
      <c r="LZA146" s="125"/>
      <c r="LZB146" s="125"/>
      <c r="LZC146" s="125"/>
      <c r="LZD146" s="125"/>
      <c r="LZE146" s="125"/>
      <c r="LZF146" s="125"/>
      <c r="LZG146" s="125"/>
      <c r="LZH146" s="125"/>
      <c r="LZI146" s="125"/>
      <c r="LZJ146" s="125"/>
      <c r="LZK146" s="125"/>
      <c r="LZL146" s="125"/>
      <c r="LZM146" s="125"/>
      <c r="LZN146" s="125"/>
      <c r="LZO146" s="125"/>
      <c r="LZP146" s="125"/>
      <c r="LZQ146" s="125"/>
      <c r="LZR146" s="125"/>
      <c r="LZS146" s="125"/>
      <c r="LZT146" s="125"/>
      <c r="LZU146" s="125"/>
      <c r="LZV146" s="125"/>
      <c r="LZW146" s="125"/>
      <c r="LZX146" s="125"/>
      <c r="LZY146" s="125"/>
      <c r="LZZ146" s="125"/>
      <c r="MAA146" s="125"/>
      <c r="MAB146" s="125"/>
      <c r="MAC146" s="125"/>
      <c r="MAD146" s="125"/>
      <c r="MAE146" s="125"/>
      <c r="MAF146" s="125"/>
      <c r="MAG146" s="125"/>
      <c r="MAH146" s="125"/>
      <c r="MAI146" s="125"/>
      <c r="MAJ146" s="125"/>
      <c r="MAK146" s="125"/>
      <c r="MAL146" s="125"/>
      <c r="MAM146" s="125"/>
      <c r="MAN146" s="125"/>
      <c r="MAO146" s="125"/>
      <c r="MAP146" s="125"/>
      <c r="MAQ146" s="125"/>
      <c r="MAR146" s="125"/>
      <c r="MAS146" s="125"/>
      <c r="MAT146" s="125"/>
      <c r="MAU146" s="125"/>
      <c r="MAV146" s="125"/>
      <c r="MAW146" s="125"/>
      <c r="MAX146" s="125"/>
      <c r="MAY146" s="125"/>
      <c r="MAZ146" s="125"/>
      <c r="MBA146" s="125"/>
      <c r="MBB146" s="125"/>
      <c r="MBC146" s="125"/>
      <c r="MBD146" s="125"/>
      <c r="MBE146" s="125"/>
      <c r="MBF146" s="125"/>
      <c r="MBG146" s="125"/>
      <c r="MBH146" s="125"/>
      <c r="MBI146" s="125"/>
      <c r="MBJ146" s="125"/>
      <c r="MBK146" s="125"/>
      <c r="MBL146" s="125"/>
      <c r="MBM146" s="125"/>
      <c r="MBN146" s="125"/>
      <c r="MBO146" s="125"/>
      <c r="MBP146" s="125"/>
      <c r="MBQ146" s="125"/>
      <c r="MBR146" s="125"/>
      <c r="MBS146" s="125"/>
      <c r="MBT146" s="125"/>
      <c r="MBU146" s="125"/>
      <c r="MBV146" s="125"/>
      <c r="MBW146" s="125"/>
      <c r="MBX146" s="125"/>
      <c r="MBY146" s="125"/>
      <c r="MBZ146" s="125"/>
      <c r="MCA146" s="125"/>
      <c r="MCB146" s="125"/>
      <c r="MCC146" s="125"/>
      <c r="MCD146" s="125"/>
      <c r="MCE146" s="125"/>
      <c r="MCF146" s="125"/>
      <c r="MCG146" s="125"/>
      <c r="MCH146" s="125"/>
      <c r="MCI146" s="125"/>
      <c r="MCJ146" s="125"/>
      <c r="MCK146" s="125"/>
      <c r="MCL146" s="125"/>
      <c r="MCM146" s="125"/>
      <c r="MCN146" s="125"/>
      <c r="MCO146" s="125"/>
      <c r="MCP146" s="125"/>
      <c r="MCQ146" s="125"/>
      <c r="MCR146" s="125"/>
      <c r="MCS146" s="125"/>
      <c r="MCT146" s="125"/>
      <c r="MCU146" s="125"/>
      <c r="MCV146" s="125"/>
      <c r="MCW146" s="125"/>
      <c r="MCX146" s="125"/>
      <c r="MCY146" s="125"/>
      <c r="MCZ146" s="125"/>
      <c r="MDA146" s="125"/>
      <c r="MDB146" s="125"/>
      <c r="MDC146" s="125"/>
      <c r="MDD146" s="125"/>
      <c r="MDE146" s="125"/>
      <c r="MDF146" s="125"/>
      <c r="MDG146" s="125"/>
      <c r="MDH146" s="125"/>
      <c r="MDI146" s="125"/>
      <c r="MDJ146" s="125"/>
      <c r="MDK146" s="125"/>
      <c r="MDL146" s="125"/>
      <c r="MDM146" s="125"/>
      <c r="MDN146" s="125"/>
      <c r="MDO146" s="125"/>
      <c r="MDP146" s="125"/>
      <c r="MDQ146" s="125"/>
      <c r="MDR146" s="125"/>
      <c r="MDS146" s="125"/>
      <c r="MDT146" s="125"/>
      <c r="MDU146" s="125"/>
      <c r="MDV146" s="125"/>
      <c r="MDW146" s="125"/>
      <c r="MDX146" s="125"/>
      <c r="MDY146" s="125"/>
      <c r="MDZ146" s="125"/>
      <c r="MEA146" s="125"/>
      <c r="MEB146" s="125"/>
      <c r="MEC146" s="125"/>
      <c r="MED146" s="125"/>
      <c r="MEE146" s="125"/>
      <c r="MEF146" s="125"/>
      <c r="MEG146" s="125"/>
      <c r="MEH146" s="125"/>
      <c r="MEI146" s="125"/>
      <c r="MEJ146" s="125"/>
      <c r="MEK146" s="125"/>
      <c r="MEL146" s="125"/>
      <c r="MEM146" s="125"/>
      <c r="MEN146" s="125"/>
      <c r="MEO146" s="125"/>
      <c r="MEP146" s="125"/>
      <c r="MEQ146" s="125"/>
      <c r="MER146" s="125"/>
      <c r="MES146" s="125"/>
      <c r="MET146" s="125"/>
      <c r="MEU146" s="125"/>
      <c r="MEV146" s="125"/>
      <c r="MEW146" s="125"/>
      <c r="MEX146" s="125"/>
      <c r="MEY146" s="125"/>
      <c r="MEZ146" s="125"/>
      <c r="MFA146" s="125"/>
      <c r="MFB146" s="125"/>
      <c r="MFC146" s="125"/>
      <c r="MFD146" s="125"/>
      <c r="MFE146" s="125"/>
      <c r="MFF146" s="125"/>
      <c r="MFG146" s="125"/>
      <c r="MFH146" s="125"/>
      <c r="MFI146" s="125"/>
      <c r="MFJ146" s="125"/>
      <c r="MFK146" s="125"/>
      <c r="MFL146" s="125"/>
      <c r="MFM146" s="125"/>
      <c r="MFN146" s="125"/>
      <c r="MFO146" s="125"/>
      <c r="MFP146" s="125"/>
      <c r="MFQ146" s="125"/>
      <c r="MFR146" s="125"/>
      <c r="MFS146" s="125"/>
      <c r="MFT146" s="125"/>
      <c r="MFU146" s="125"/>
      <c r="MFV146" s="125"/>
      <c r="MFW146" s="125"/>
      <c r="MFX146" s="125"/>
      <c r="MFY146" s="125"/>
      <c r="MFZ146" s="125"/>
      <c r="MGA146" s="125"/>
      <c r="MGB146" s="125"/>
      <c r="MGC146" s="125"/>
      <c r="MGD146" s="125"/>
      <c r="MGE146" s="125"/>
      <c r="MGF146" s="125"/>
      <c r="MGG146" s="125"/>
      <c r="MGH146" s="125"/>
      <c r="MGI146" s="125"/>
      <c r="MGJ146" s="125"/>
      <c r="MGK146" s="125"/>
      <c r="MGL146" s="125"/>
      <c r="MGM146" s="125"/>
      <c r="MGN146" s="125"/>
      <c r="MGO146" s="125"/>
      <c r="MGP146" s="125"/>
      <c r="MGQ146" s="125"/>
      <c r="MGR146" s="125"/>
      <c r="MGS146" s="125"/>
      <c r="MGT146" s="125"/>
      <c r="MGU146" s="125"/>
      <c r="MGV146" s="125"/>
      <c r="MGW146" s="125"/>
      <c r="MGX146" s="125"/>
      <c r="MGY146" s="125"/>
      <c r="MGZ146" s="125"/>
      <c r="MHA146" s="125"/>
      <c r="MHB146" s="125"/>
      <c r="MHC146" s="125"/>
      <c r="MHD146" s="125"/>
      <c r="MHE146" s="125"/>
      <c r="MHF146" s="125"/>
      <c r="MHG146" s="125"/>
      <c r="MHH146" s="125"/>
      <c r="MHI146" s="125"/>
      <c r="MHJ146" s="125"/>
      <c r="MHK146" s="125"/>
      <c r="MHL146" s="125"/>
      <c r="MHM146" s="125"/>
      <c r="MHN146" s="125"/>
      <c r="MHO146" s="125"/>
      <c r="MHP146" s="125"/>
      <c r="MHQ146" s="125"/>
      <c r="MHR146" s="125"/>
      <c r="MHS146" s="125"/>
      <c r="MHT146" s="125"/>
      <c r="MHU146" s="125"/>
      <c r="MHV146" s="125"/>
      <c r="MHW146" s="125"/>
      <c r="MHX146" s="125"/>
      <c r="MHY146" s="125"/>
      <c r="MHZ146" s="125"/>
      <c r="MIA146" s="125"/>
      <c r="MIB146" s="125"/>
      <c r="MIC146" s="125"/>
      <c r="MID146" s="125"/>
      <c r="MIE146" s="125"/>
      <c r="MIF146" s="125"/>
      <c r="MIG146" s="125"/>
      <c r="MIH146" s="125"/>
      <c r="MII146" s="125"/>
      <c r="MIJ146" s="125"/>
      <c r="MIK146" s="125"/>
      <c r="MIL146" s="125"/>
      <c r="MIM146" s="125"/>
      <c r="MIN146" s="125"/>
      <c r="MIO146" s="125"/>
      <c r="MIP146" s="125"/>
      <c r="MIQ146" s="125"/>
      <c r="MIR146" s="125"/>
      <c r="MIS146" s="125"/>
      <c r="MIT146" s="125"/>
      <c r="MIU146" s="125"/>
      <c r="MIV146" s="125"/>
      <c r="MIW146" s="125"/>
      <c r="MIX146" s="125"/>
      <c r="MIY146" s="125"/>
      <c r="MIZ146" s="125"/>
      <c r="MJA146" s="125"/>
      <c r="MJB146" s="125"/>
      <c r="MJC146" s="125"/>
      <c r="MJD146" s="125"/>
      <c r="MJE146" s="125"/>
      <c r="MJF146" s="125"/>
      <c r="MJG146" s="125"/>
      <c r="MJH146" s="125"/>
      <c r="MJI146" s="125"/>
      <c r="MJJ146" s="125"/>
      <c r="MJK146" s="125"/>
      <c r="MJL146" s="125"/>
      <c r="MJM146" s="125"/>
      <c r="MJN146" s="125"/>
      <c r="MJO146" s="125"/>
      <c r="MJP146" s="125"/>
      <c r="MJQ146" s="125"/>
      <c r="MJR146" s="125"/>
      <c r="MJS146" s="125"/>
      <c r="MJT146" s="125"/>
      <c r="MJU146" s="125"/>
      <c r="MJV146" s="125"/>
      <c r="MJW146" s="125"/>
      <c r="MJX146" s="125"/>
      <c r="MJY146" s="125"/>
      <c r="MJZ146" s="125"/>
      <c r="MKA146" s="125"/>
      <c r="MKB146" s="125"/>
      <c r="MKC146" s="125"/>
      <c r="MKD146" s="125"/>
      <c r="MKE146" s="125"/>
      <c r="MKF146" s="125"/>
      <c r="MKG146" s="125"/>
      <c r="MKH146" s="125"/>
      <c r="MKI146" s="125"/>
      <c r="MKJ146" s="125"/>
      <c r="MKK146" s="125"/>
      <c r="MKL146" s="125"/>
      <c r="MKM146" s="125"/>
      <c r="MKN146" s="125"/>
      <c r="MKO146" s="125"/>
      <c r="MKP146" s="125"/>
      <c r="MKQ146" s="125"/>
      <c r="MKR146" s="125"/>
      <c r="MKS146" s="125"/>
      <c r="MKT146" s="125"/>
      <c r="MKU146" s="125"/>
      <c r="MKV146" s="125"/>
      <c r="MKW146" s="125"/>
      <c r="MKX146" s="125"/>
      <c r="MKY146" s="125"/>
      <c r="MKZ146" s="125"/>
      <c r="MLA146" s="125"/>
      <c r="MLB146" s="125"/>
      <c r="MLC146" s="125"/>
      <c r="MLD146" s="125"/>
      <c r="MLE146" s="125"/>
      <c r="MLF146" s="125"/>
      <c r="MLG146" s="125"/>
      <c r="MLH146" s="125"/>
      <c r="MLI146" s="125"/>
      <c r="MLJ146" s="125"/>
      <c r="MLK146" s="125"/>
      <c r="MLL146" s="125"/>
      <c r="MLM146" s="125"/>
      <c r="MLN146" s="125"/>
      <c r="MLO146" s="125"/>
      <c r="MLP146" s="125"/>
      <c r="MLQ146" s="125"/>
      <c r="MLR146" s="125"/>
      <c r="MLS146" s="125"/>
      <c r="MLT146" s="125"/>
      <c r="MLU146" s="125"/>
      <c r="MLV146" s="125"/>
      <c r="MLW146" s="125"/>
      <c r="MLX146" s="125"/>
      <c r="MLY146" s="125"/>
      <c r="MLZ146" s="125"/>
      <c r="MMA146" s="125"/>
      <c r="MMB146" s="125"/>
      <c r="MMC146" s="125"/>
      <c r="MMD146" s="125"/>
      <c r="MME146" s="125"/>
      <c r="MMF146" s="125"/>
      <c r="MMG146" s="125"/>
      <c r="MMH146" s="125"/>
      <c r="MMI146" s="125"/>
      <c r="MMJ146" s="125"/>
      <c r="MMK146" s="125"/>
      <c r="MML146" s="125"/>
      <c r="MMM146" s="125"/>
      <c r="MMN146" s="125"/>
      <c r="MMO146" s="125"/>
      <c r="MMP146" s="125"/>
      <c r="MMQ146" s="125"/>
      <c r="MMR146" s="125"/>
      <c r="MMS146" s="125"/>
      <c r="MMT146" s="125"/>
      <c r="MMU146" s="125"/>
      <c r="MMV146" s="125"/>
      <c r="MMW146" s="125"/>
      <c r="MMX146" s="125"/>
      <c r="MMY146" s="125"/>
      <c r="MMZ146" s="125"/>
      <c r="MNA146" s="125"/>
      <c r="MNB146" s="125"/>
      <c r="MNC146" s="125"/>
      <c r="MND146" s="125"/>
      <c r="MNE146" s="125"/>
      <c r="MNF146" s="125"/>
      <c r="MNG146" s="125"/>
      <c r="MNH146" s="125"/>
      <c r="MNI146" s="125"/>
      <c r="MNJ146" s="125"/>
      <c r="MNK146" s="125"/>
      <c r="MNL146" s="125"/>
      <c r="MNM146" s="125"/>
      <c r="MNN146" s="125"/>
      <c r="MNO146" s="125"/>
      <c r="MNP146" s="125"/>
      <c r="MNQ146" s="125"/>
      <c r="MNR146" s="125"/>
      <c r="MNS146" s="125"/>
      <c r="MNT146" s="125"/>
      <c r="MNU146" s="125"/>
      <c r="MNV146" s="125"/>
      <c r="MNW146" s="125"/>
      <c r="MNX146" s="125"/>
      <c r="MNY146" s="125"/>
      <c r="MNZ146" s="125"/>
      <c r="MOA146" s="125"/>
      <c r="MOB146" s="125"/>
      <c r="MOC146" s="125"/>
      <c r="MOD146" s="125"/>
      <c r="MOE146" s="125"/>
      <c r="MOF146" s="125"/>
      <c r="MOG146" s="125"/>
      <c r="MOH146" s="125"/>
      <c r="MOI146" s="125"/>
      <c r="MOJ146" s="125"/>
      <c r="MOK146" s="125"/>
      <c r="MOL146" s="125"/>
      <c r="MOM146" s="125"/>
      <c r="MON146" s="125"/>
      <c r="MOO146" s="125"/>
      <c r="MOP146" s="125"/>
      <c r="MOQ146" s="125"/>
      <c r="MOR146" s="125"/>
      <c r="MOS146" s="125"/>
      <c r="MOT146" s="125"/>
      <c r="MOU146" s="125"/>
      <c r="MOV146" s="125"/>
      <c r="MOW146" s="125"/>
      <c r="MOX146" s="125"/>
      <c r="MOY146" s="125"/>
      <c r="MOZ146" s="125"/>
      <c r="MPA146" s="125"/>
      <c r="MPB146" s="125"/>
      <c r="MPC146" s="125"/>
      <c r="MPD146" s="125"/>
      <c r="MPE146" s="125"/>
      <c r="MPF146" s="125"/>
      <c r="MPG146" s="125"/>
      <c r="MPH146" s="125"/>
      <c r="MPI146" s="125"/>
      <c r="MPJ146" s="125"/>
      <c r="MPK146" s="125"/>
      <c r="MPL146" s="125"/>
      <c r="MPM146" s="125"/>
      <c r="MPN146" s="125"/>
      <c r="MPO146" s="125"/>
      <c r="MPP146" s="125"/>
      <c r="MPQ146" s="125"/>
      <c r="MPR146" s="125"/>
      <c r="MPS146" s="125"/>
      <c r="MPT146" s="125"/>
      <c r="MPU146" s="125"/>
      <c r="MPV146" s="125"/>
      <c r="MPW146" s="125"/>
      <c r="MPX146" s="125"/>
      <c r="MPY146" s="125"/>
      <c r="MPZ146" s="125"/>
      <c r="MQA146" s="125"/>
      <c r="MQB146" s="125"/>
      <c r="MQC146" s="125"/>
      <c r="MQD146" s="125"/>
      <c r="MQE146" s="125"/>
      <c r="MQF146" s="125"/>
      <c r="MQG146" s="125"/>
      <c r="MQH146" s="125"/>
      <c r="MQI146" s="125"/>
      <c r="MQJ146" s="125"/>
      <c r="MQK146" s="125"/>
      <c r="MQL146" s="125"/>
      <c r="MQM146" s="125"/>
      <c r="MQN146" s="125"/>
      <c r="MQO146" s="125"/>
      <c r="MQP146" s="125"/>
      <c r="MQQ146" s="125"/>
      <c r="MQR146" s="125"/>
      <c r="MQS146" s="125"/>
      <c r="MQT146" s="125"/>
      <c r="MQU146" s="125"/>
      <c r="MQV146" s="125"/>
      <c r="MQW146" s="125"/>
      <c r="MQX146" s="125"/>
      <c r="MQY146" s="125"/>
      <c r="MQZ146" s="125"/>
      <c r="MRA146" s="125"/>
      <c r="MRB146" s="125"/>
      <c r="MRC146" s="125"/>
      <c r="MRD146" s="125"/>
      <c r="MRE146" s="125"/>
      <c r="MRF146" s="125"/>
      <c r="MRG146" s="125"/>
      <c r="MRH146" s="125"/>
      <c r="MRI146" s="125"/>
      <c r="MRJ146" s="125"/>
      <c r="MRK146" s="125"/>
      <c r="MRL146" s="125"/>
      <c r="MRM146" s="125"/>
      <c r="MRN146" s="125"/>
      <c r="MRO146" s="125"/>
      <c r="MRP146" s="125"/>
      <c r="MRQ146" s="125"/>
      <c r="MRR146" s="125"/>
      <c r="MRS146" s="125"/>
      <c r="MRT146" s="125"/>
      <c r="MRU146" s="125"/>
      <c r="MRV146" s="125"/>
      <c r="MRW146" s="125"/>
      <c r="MRX146" s="125"/>
      <c r="MRY146" s="125"/>
      <c r="MRZ146" s="125"/>
      <c r="MSA146" s="125"/>
      <c r="MSB146" s="125"/>
      <c r="MSC146" s="125"/>
      <c r="MSD146" s="125"/>
      <c r="MSE146" s="125"/>
      <c r="MSF146" s="125"/>
      <c r="MSG146" s="125"/>
      <c r="MSH146" s="125"/>
      <c r="MSI146" s="125"/>
      <c r="MSJ146" s="125"/>
      <c r="MSK146" s="125"/>
      <c r="MSL146" s="125"/>
      <c r="MSM146" s="125"/>
      <c r="MSN146" s="125"/>
      <c r="MSO146" s="125"/>
      <c r="MSP146" s="125"/>
      <c r="MSQ146" s="125"/>
      <c r="MSR146" s="125"/>
      <c r="MSS146" s="125"/>
      <c r="MST146" s="125"/>
      <c r="MSU146" s="125"/>
      <c r="MSV146" s="125"/>
      <c r="MSW146" s="125"/>
      <c r="MSX146" s="125"/>
      <c r="MSY146" s="125"/>
      <c r="MSZ146" s="125"/>
      <c r="MTA146" s="125"/>
      <c r="MTB146" s="125"/>
      <c r="MTC146" s="125"/>
      <c r="MTD146" s="125"/>
      <c r="MTE146" s="125"/>
      <c r="MTF146" s="125"/>
      <c r="MTG146" s="125"/>
      <c r="MTH146" s="125"/>
      <c r="MTI146" s="125"/>
      <c r="MTJ146" s="125"/>
      <c r="MTK146" s="125"/>
      <c r="MTL146" s="125"/>
      <c r="MTM146" s="125"/>
      <c r="MTN146" s="125"/>
      <c r="MTO146" s="125"/>
      <c r="MTP146" s="125"/>
      <c r="MTQ146" s="125"/>
      <c r="MTR146" s="125"/>
      <c r="MTS146" s="125"/>
      <c r="MTT146" s="125"/>
      <c r="MTU146" s="125"/>
      <c r="MTV146" s="125"/>
      <c r="MTW146" s="125"/>
      <c r="MTX146" s="125"/>
      <c r="MTY146" s="125"/>
      <c r="MTZ146" s="125"/>
      <c r="MUA146" s="125"/>
      <c r="MUB146" s="125"/>
      <c r="MUC146" s="125"/>
      <c r="MUD146" s="125"/>
      <c r="MUE146" s="125"/>
      <c r="MUF146" s="125"/>
      <c r="MUG146" s="125"/>
      <c r="MUH146" s="125"/>
      <c r="MUI146" s="125"/>
      <c r="MUJ146" s="125"/>
      <c r="MUK146" s="125"/>
      <c r="MUL146" s="125"/>
      <c r="MUM146" s="125"/>
      <c r="MUN146" s="125"/>
      <c r="MUO146" s="125"/>
      <c r="MUP146" s="125"/>
      <c r="MUQ146" s="125"/>
      <c r="MUR146" s="125"/>
      <c r="MUS146" s="125"/>
      <c r="MUT146" s="125"/>
      <c r="MUU146" s="125"/>
      <c r="MUV146" s="125"/>
      <c r="MUW146" s="125"/>
      <c r="MUX146" s="125"/>
      <c r="MUY146" s="125"/>
      <c r="MUZ146" s="125"/>
      <c r="MVA146" s="125"/>
      <c r="MVB146" s="125"/>
      <c r="MVC146" s="125"/>
      <c r="MVD146" s="125"/>
      <c r="MVE146" s="125"/>
      <c r="MVF146" s="125"/>
      <c r="MVG146" s="125"/>
      <c r="MVH146" s="125"/>
      <c r="MVI146" s="125"/>
      <c r="MVJ146" s="125"/>
      <c r="MVK146" s="125"/>
      <c r="MVL146" s="125"/>
      <c r="MVM146" s="125"/>
      <c r="MVN146" s="125"/>
      <c r="MVO146" s="125"/>
      <c r="MVP146" s="125"/>
      <c r="MVQ146" s="125"/>
      <c r="MVR146" s="125"/>
      <c r="MVS146" s="125"/>
      <c r="MVT146" s="125"/>
      <c r="MVU146" s="125"/>
      <c r="MVV146" s="125"/>
      <c r="MVW146" s="125"/>
      <c r="MVX146" s="125"/>
      <c r="MVY146" s="125"/>
      <c r="MVZ146" s="125"/>
      <c r="MWA146" s="125"/>
      <c r="MWB146" s="125"/>
      <c r="MWC146" s="125"/>
      <c r="MWD146" s="125"/>
      <c r="MWE146" s="125"/>
      <c r="MWF146" s="125"/>
      <c r="MWG146" s="125"/>
      <c r="MWH146" s="125"/>
      <c r="MWI146" s="125"/>
      <c r="MWJ146" s="125"/>
      <c r="MWK146" s="125"/>
      <c r="MWL146" s="125"/>
      <c r="MWM146" s="125"/>
      <c r="MWN146" s="125"/>
      <c r="MWO146" s="125"/>
      <c r="MWP146" s="125"/>
      <c r="MWQ146" s="125"/>
      <c r="MWR146" s="125"/>
      <c r="MWS146" s="125"/>
      <c r="MWT146" s="125"/>
      <c r="MWU146" s="125"/>
      <c r="MWV146" s="125"/>
      <c r="MWW146" s="125"/>
      <c r="MWX146" s="125"/>
      <c r="MWY146" s="125"/>
      <c r="MWZ146" s="125"/>
      <c r="MXA146" s="125"/>
      <c r="MXB146" s="125"/>
      <c r="MXC146" s="125"/>
      <c r="MXD146" s="125"/>
      <c r="MXE146" s="125"/>
      <c r="MXF146" s="125"/>
      <c r="MXG146" s="125"/>
      <c r="MXH146" s="125"/>
      <c r="MXI146" s="125"/>
      <c r="MXJ146" s="125"/>
      <c r="MXK146" s="125"/>
      <c r="MXL146" s="125"/>
      <c r="MXM146" s="125"/>
      <c r="MXN146" s="125"/>
      <c r="MXO146" s="125"/>
      <c r="MXP146" s="125"/>
      <c r="MXQ146" s="125"/>
      <c r="MXR146" s="125"/>
      <c r="MXS146" s="125"/>
      <c r="MXT146" s="125"/>
      <c r="MXU146" s="125"/>
      <c r="MXV146" s="125"/>
      <c r="MXW146" s="125"/>
      <c r="MXX146" s="125"/>
      <c r="MXY146" s="125"/>
      <c r="MXZ146" s="125"/>
      <c r="MYA146" s="125"/>
      <c r="MYB146" s="125"/>
      <c r="MYC146" s="125"/>
      <c r="MYD146" s="125"/>
      <c r="MYE146" s="125"/>
      <c r="MYF146" s="125"/>
      <c r="MYG146" s="125"/>
      <c r="MYH146" s="125"/>
      <c r="MYI146" s="125"/>
      <c r="MYJ146" s="125"/>
      <c r="MYK146" s="125"/>
      <c r="MYL146" s="125"/>
      <c r="MYM146" s="125"/>
      <c r="MYN146" s="125"/>
      <c r="MYO146" s="125"/>
      <c r="MYP146" s="125"/>
      <c r="MYQ146" s="125"/>
      <c r="MYR146" s="125"/>
      <c r="MYS146" s="125"/>
      <c r="MYT146" s="125"/>
      <c r="MYU146" s="125"/>
      <c r="MYV146" s="125"/>
      <c r="MYW146" s="125"/>
      <c r="MYX146" s="125"/>
      <c r="MYY146" s="125"/>
      <c r="MYZ146" s="125"/>
      <c r="MZA146" s="125"/>
      <c r="MZB146" s="125"/>
      <c r="MZC146" s="125"/>
      <c r="MZD146" s="125"/>
      <c r="MZE146" s="125"/>
      <c r="MZF146" s="125"/>
      <c r="MZG146" s="125"/>
      <c r="MZH146" s="125"/>
      <c r="MZI146" s="125"/>
      <c r="MZJ146" s="125"/>
      <c r="MZK146" s="125"/>
      <c r="MZL146" s="125"/>
      <c r="MZM146" s="125"/>
      <c r="MZN146" s="125"/>
      <c r="MZO146" s="125"/>
      <c r="MZP146" s="125"/>
      <c r="MZQ146" s="125"/>
      <c r="MZR146" s="125"/>
      <c r="MZS146" s="125"/>
      <c r="MZT146" s="125"/>
      <c r="MZU146" s="125"/>
      <c r="MZV146" s="125"/>
      <c r="MZW146" s="125"/>
      <c r="MZX146" s="125"/>
      <c r="MZY146" s="125"/>
      <c r="MZZ146" s="125"/>
      <c r="NAA146" s="125"/>
      <c r="NAB146" s="125"/>
      <c r="NAC146" s="125"/>
      <c r="NAD146" s="125"/>
      <c r="NAE146" s="125"/>
      <c r="NAF146" s="125"/>
      <c r="NAG146" s="125"/>
      <c r="NAH146" s="125"/>
      <c r="NAI146" s="125"/>
      <c r="NAJ146" s="125"/>
      <c r="NAK146" s="125"/>
      <c r="NAL146" s="125"/>
      <c r="NAM146" s="125"/>
      <c r="NAN146" s="125"/>
      <c r="NAO146" s="125"/>
      <c r="NAP146" s="125"/>
      <c r="NAQ146" s="125"/>
      <c r="NAR146" s="125"/>
      <c r="NAS146" s="125"/>
      <c r="NAT146" s="125"/>
      <c r="NAU146" s="125"/>
      <c r="NAV146" s="125"/>
      <c r="NAW146" s="125"/>
      <c r="NAX146" s="125"/>
      <c r="NAY146" s="125"/>
      <c r="NAZ146" s="125"/>
      <c r="NBA146" s="125"/>
      <c r="NBB146" s="125"/>
      <c r="NBC146" s="125"/>
      <c r="NBD146" s="125"/>
      <c r="NBE146" s="125"/>
      <c r="NBF146" s="125"/>
      <c r="NBG146" s="125"/>
      <c r="NBH146" s="125"/>
      <c r="NBI146" s="125"/>
      <c r="NBJ146" s="125"/>
      <c r="NBK146" s="125"/>
      <c r="NBL146" s="125"/>
      <c r="NBM146" s="125"/>
      <c r="NBN146" s="125"/>
      <c r="NBO146" s="125"/>
      <c r="NBP146" s="125"/>
      <c r="NBQ146" s="125"/>
      <c r="NBR146" s="125"/>
      <c r="NBS146" s="125"/>
      <c r="NBT146" s="125"/>
      <c r="NBU146" s="125"/>
      <c r="NBV146" s="125"/>
      <c r="NBW146" s="125"/>
      <c r="NBX146" s="125"/>
      <c r="NBY146" s="125"/>
      <c r="NBZ146" s="125"/>
      <c r="NCA146" s="125"/>
      <c r="NCB146" s="125"/>
      <c r="NCC146" s="125"/>
      <c r="NCD146" s="125"/>
      <c r="NCE146" s="125"/>
      <c r="NCF146" s="125"/>
      <c r="NCG146" s="125"/>
      <c r="NCH146" s="125"/>
      <c r="NCI146" s="125"/>
      <c r="NCJ146" s="125"/>
      <c r="NCK146" s="125"/>
      <c r="NCL146" s="125"/>
      <c r="NCM146" s="125"/>
      <c r="NCN146" s="125"/>
      <c r="NCO146" s="125"/>
      <c r="NCP146" s="125"/>
      <c r="NCQ146" s="125"/>
      <c r="NCR146" s="125"/>
      <c r="NCS146" s="125"/>
      <c r="NCT146" s="125"/>
      <c r="NCU146" s="125"/>
      <c r="NCV146" s="125"/>
      <c r="NCW146" s="125"/>
      <c r="NCX146" s="125"/>
      <c r="NCY146" s="125"/>
      <c r="NCZ146" s="125"/>
      <c r="NDA146" s="125"/>
      <c r="NDB146" s="125"/>
      <c r="NDC146" s="125"/>
      <c r="NDD146" s="125"/>
      <c r="NDE146" s="125"/>
      <c r="NDF146" s="125"/>
      <c r="NDG146" s="125"/>
      <c r="NDH146" s="125"/>
      <c r="NDI146" s="125"/>
      <c r="NDJ146" s="125"/>
      <c r="NDK146" s="125"/>
      <c r="NDL146" s="125"/>
      <c r="NDM146" s="125"/>
      <c r="NDN146" s="125"/>
      <c r="NDO146" s="125"/>
      <c r="NDP146" s="125"/>
      <c r="NDQ146" s="125"/>
      <c r="NDR146" s="125"/>
      <c r="NDS146" s="125"/>
      <c r="NDT146" s="125"/>
      <c r="NDU146" s="125"/>
      <c r="NDV146" s="125"/>
      <c r="NDW146" s="125"/>
      <c r="NDX146" s="125"/>
      <c r="NDY146" s="125"/>
      <c r="NDZ146" s="125"/>
      <c r="NEA146" s="125"/>
      <c r="NEB146" s="125"/>
      <c r="NEC146" s="125"/>
      <c r="NED146" s="125"/>
      <c r="NEE146" s="125"/>
      <c r="NEF146" s="125"/>
      <c r="NEG146" s="125"/>
      <c r="NEH146" s="125"/>
      <c r="NEI146" s="125"/>
      <c r="NEJ146" s="125"/>
      <c r="NEK146" s="125"/>
      <c r="NEL146" s="125"/>
      <c r="NEM146" s="125"/>
      <c r="NEN146" s="125"/>
      <c r="NEO146" s="125"/>
      <c r="NEP146" s="125"/>
      <c r="NEQ146" s="125"/>
      <c r="NER146" s="125"/>
      <c r="NES146" s="125"/>
      <c r="NET146" s="125"/>
      <c r="NEU146" s="125"/>
      <c r="NEV146" s="125"/>
      <c r="NEW146" s="125"/>
      <c r="NEX146" s="125"/>
      <c r="NEY146" s="125"/>
      <c r="NEZ146" s="125"/>
      <c r="NFA146" s="125"/>
      <c r="NFB146" s="125"/>
      <c r="NFC146" s="125"/>
      <c r="NFD146" s="125"/>
      <c r="NFE146" s="125"/>
      <c r="NFF146" s="125"/>
      <c r="NFG146" s="125"/>
      <c r="NFH146" s="125"/>
      <c r="NFI146" s="125"/>
      <c r="NFJ146" s="125"/>
      <c r="NFK146" s="125"/>
      <c r="NFL146" s="125"/>
      <c r="NFM146" s="125"/>
      <c r="NFN146" s="125"/>
      <c r="NFO146" s="125"/>
      <c r="NFP146" s="125"/>
      <c r="NFQ146" s="125"/>
      <c r="NFR146" s="125"/>
      <c r="NFS146" s="125"/>
      <c r="NFT146" s="125"/>
      <c r="NFU146" s="125"/>
      <c r="NFV146" s="125"/>
      <c r="NFW146" s="125"/>
      <c r="NFX146" s="125"/>
      <c r="NFY146" s="125"/>
      <c r="NFZ146" s="125"/>
      <c r="NGA146" s="125"/>
      <c r="NGB146" s="125"/>
      <c r="NGC146" s="125"/>
      <c r="NGD146" s="125"/>
      <c r="NGE146" s="125"/>
      <c r="NGF146" s="125"/>
      <c r="NGG146" s="125"/>
      <c r="NGH146" s="125"/>
      <c r="NGI146" s="125"/>
      <c r="NGJ146" s="125"/>
      <c r="NGK146" s="125"/>
      <c r="NGL146" s="125"/>
      <c r="NGM146" s="125"/>
      <c r="NGN146" s="125"/>
      <c r="NGO146" s="125"/>
      <c r="NGP146" s="125"/>
      <c r="NGQ146" s="125"/>
      <c r="NGR146" s="125"/>
      <c r="NGS146" s="125"/>
      <c r="NGT146" s="125"/>
      <c r="NGU146" s="125"/>
      <c r="NGV146" s="125"/>
      <c r="NGW146" s="125"/>
      <c r="NGX146" s="125"/>
      <c r="NGY146" s="125"/>
      <c r="NGZ146" s="125"/>
      <c r="NHA146" s="125"/>
      <c r="NHB146" s="125"/>
      <c r="NHC146" s="125"/>
      <c r="NHD146" s="125"/>
      <c r="NHE146" s="125"/>
      <c r="NHF146" s="125"/>
      <c r="NHG146" s="125"/>
      <c r="NHH146" s="125"/>
      <c r="NHI146" s="125"/>
      <c r="NHJ146" s="125"/>
      <c r="NHK146" s="125"/>
      <c r="NHL146" s="125"/>
      <c r="NHM146" s="125"/>
      <c r="NHN146" s="125"/>
      <c r="NHO146" s="125"/>
      <c r="NHP146" s="125"/>
      <c r="NHQ146" s="125"/>
      <c r="NHR146" s="125"/>
      <c r="NHS146" s="125"/>
      <c r="NHT146" s="125"/>
      <c r="NHU146" s="125"/>
      <c r="NHV146" s="125"/>
      <c r="NHW146" s="125"/>
      <c r="NHX146" s="125"/>
      <c r="NHY146" s="125"/>
      <c r="NHZ146" s="125"/>
      <c r="NIA146" s="125"/>
      <c r="NIB146" s="125"/>
      <c r="NIC146" s="125"/>
      <c r="NID146" s="125"/>
      <c r="NIE146" s="125"/>
      <c r="NIF146" s="125"/>
      <c r="NIG146" s="125"/>
      <c r="NIH146" s="125"/>
      <c r="NII146" s="125"/>
      <c r="NIJ146" s="125"/>
      <c r="NIK146" s="125"/>
      <c r="NIL146" s="125"/>
      <c r="NIM146" s="125"/>
      <c r="NIN146" s="125"/>
      <c r="NIO146" s="125"/>
      <c r="NIP146" s="125"/>
      <c r="NIQ146" s="125"/>
      <c r="NIR146" s="125"/>
      <c r="NIS146" s="125"/>
      <c r="NIT146" s="125"/>
      <c r="NIU146" s="125"/>
      <c r="NIV146" s="125"/>
      <c r="NIW146" s="125"/>
      <c r="NIX146" s="125"/>
      <c r="NIY146" s="125"/>
      <c r="NIZ146" s="125"/>
      <c r="NJA146" s="125"/>
      <c r="NJB146" s="125"/>
      <c r="NJC146" s="125"/>
      <c r="NJD146" s="125"/>
      <c r="NJE146" s="125"/>
      <c r="NJF146" s="125"/>
      <c r="NJG146" s="125"/>
      <c r="NJH146" s="125"/>
      <c r="NJI146" s="125"/>
      <c r="NJJ146" s="125"/>
      <c r="NJK146" s="125"/>
      <c r="NJL146" s="125"/>
      <c r="NJM146" s="125"/>
      <c r="NJN146" s="125"/>
      <c r="NJO146" s="125"/>
      <c r="NJP146" s="125"/>
      <c r="NJQ146" s="125"/>
      <c r="NJR146" s="125"/>
      <c r="NJS146" s="125"/>
      <c r="NJT146" s="125"/>
      <c r="NJU146" s="125"/>
      <c r="NJV146" s="125"/>
      <c r="NJW146" s="125"/>
      <c r="NJX146" s="125"/>
      <c r="NJY146" s="125"/>
      <c r="NJZ146" s="125"/>
      <c r="NKA146" s="125"/>
      <c r="NKB146" s="125"/>
      <c r="NKC146" s="125"/>
      <c r="NKD146" s="125"/>
      <c r="NKE146" s="125"/>
      <c r="NKF146" s="125"/>
      <c r="NKG146" s="125"/>
      <c r="NKH146" s="125"/>
      <c r="NKI146" s="125"/>
      <c r="NKJ146" s="125"/>
      <c r="NKK146" s="125"/>
      <c r="NKL146" s="125"/>
      <c r="NKM146" s="125"/>
      <c r="NKN146" s="125"/>
      <c r="NKO146" s="125"/>
      <c r="NKP146" s="125"/>
      <c r="NKQ146" s="125"/>
      <c r="NKR146" s="125"/>
      <c r="NKS146" s="125"/>
      <c r="NKT146" s="125"/>
      <c r="NKU146" s="125"/>
      <c r="NKV146" s="125"/>
      <c r="NKW146" s="125"/>
      <c r="NKX146" s="125"/>
      <c r="NKY146" s="125"/>
      <c r="NKZ146" s="125"/>
      <c r="NLA146" s="125"/>
      <c r="NLB146" s="125"/>
      <c r="NLC146" s="125"/>
      <c r="NLD146" s="125"/>
      <c r="NLE146" s="125"/>
      <c r="NLF146" s="125"/>
      <c r="NLG146" s="125"/>
      <c r="NLH146" s="125"/>
      <c r="NLI146" s="125"/>
      <c r="NLJ146" s="125"/>
      <c r="NLK146" s="125"/>
      <c r="NLL146" s="125"/>
      <c r="NLM146" s="125"/>
      <c r="NLN146" s="125"/>
      <c r="NLO146" s="125"/>
      <c r="NLP146" s="125"/>
      <c r="NLQ146" s="125"/>
      <c r="NLR146" s="125"/>
      <c r="NLS146" s="125"/>
      <c r="NLT146" s="125"/>
      <c r="NLU146" s="125"/>
      <c r="NLV146" s="125"/>
      <c r="NLW146" s="125"/>
      <c r="NLX146" s="125"/>
      <c r="NLY146" s="125"/>
      <c r="NLZ146" s="125"/>
      <c r="NMA146" s="125"/>
      <c r="NMB146" s="125"/>
      <c r="NMC146" s="125"/>
      <c r="NMD146" s="125"/>
      <c r="NME146" s="125"/>
      <c r="NMF146" s="125"/>
      <c r="NMG146" s="125"/>
      <c r="NMH146" s="125"/>
      <c r="NMI146" s="125"/>
      <c r="NMJ146" s="125"/>
      <c r="NMK146" s="125"/>
      <c r="NML146" s="125"/>
      <c r="NMM146" s="125"/>
      <c r="NMN146" s="125"/>
      <c r="NMO146" s="125"/>
      <c r="NMP146" s="125"/>
      <c r="NMQ146" s="125"/>
      <c r="NMR146" s="125"/>
      <c r="NMS146" s="125"/>
      <c r="NMT146" s="125"/>
      <c r="NMU146" s="125"/>
      <c r="NMV146" s="125"/>
      <c r="NMW146" s="125"/>
      <c r="NMX146" s="125"/>
      <c r="NMY146" s="125"/>
      <c r="NMZ146" s="125"/>
      <c r="NNA146" s="125"/>
      <c r="NNB146" s="125"/>
      <c r="NNC146" s="125"/>
      <c r="NND146" s="125"/>
      <c r="NNE146" s="125"/>
      <c r="NNF146" s="125"/>
      <c r="NNG146" s="125"/>
      <c r="NNH146" s="125"/>
      <c r="NNI146" s="125"/>
      <c r="NNJ146" s="125"/>
      <c r="NNK146" s="125"/>
      <c r="NNL146" s="125"/>
      <c r="NNM146" s="125"/>
      <c r="NNN146" s="125"/>
      <c r="NNO146" s="125"/>
      <c r="NNP146" s="125"/>
      <c r="NNQ146" s="125"/>
      <c r="NNR146" s="125"/>
      <c r="NNS146" s="125"/>
      <c r="NNT146" s="125"/>
      <c r="NNU146" s="125"/>
      <c r="NNV146" s="125"/>
      <c r="NNW146" s="125"/>
      <c r="NNX146" s="125"/>
      <c r="NNY146" s="125"/>
      <c r="NNZ146" s="125"/>
      <c r="NOA146" s="125"/>
      <c r="NOB146" s="125"/>
      <c r="NOC146" s="125"/>
      <c r="NOD146" s="125"/>
      <c r="NOE146" s="125"/>
      <c r="NOF146" s="125"/>
      <c r="NOG146" s="125"/>
      <c r="NOH146" s="125"/>
      <c r="NOI146" s="125"/>
      <c r="NOJ146" s="125"/>
      <c r="NOK146" s="125"/>
      <c r="NOL146" s="125"/>
      <c r="NOM146" s="125"/>
      <c r="NON146" s="125"/>
      <c r="NOO146" s="125"/>
      <c r="NOP146" s="125"/>
      <c r="NOQ146" s="125"/>
      <c r="NOR146" s="125"/>
      <c r="NOS146" s="125"/>
      <c r="NOT146" s="125"/>
      <c r="NOU146" s="125"/>
      <c r="NOV146" s="125"/>
      <c r="NOW146" s="125"/>
      <c r="NOX146" s="125"/>
      <c r="NOY146" s="125"/>
      <c r="NOZ146" s="125"/>
      <c r="NPA146" s="125"/>
      <c r="NPB146" s="125"/>
      <c r="NPC146" s="125"/>
      <c r="NPD146" s="125"/>
      <c r="NPE146" s="125"/>
      <c r="NPF146" s="125"/>
      <c r="NPG146" s="125"/>
      <c r="NPH146" s="125"/>
      <c r="NPI146" s="125"/>
      <c r="NPJ146" s="125"/>
      <c r="NPK146" s="125"/>
      <c r="NPL146" s="125"/>
      <c r="NPM146" s="125"/>
      <c r="NPN146" s="125"/>
      <c r="NPO146" s="125"/>
      <c r="NPP146" s="125"/>
      <c r="NPQ146" s="125"/>
      <c r="NPR146" s="125"/>
      <c r="NPS146" s="125"/>
      <c r="NPT146" s="125"/>
      <c r="NPU146" s="125"/>
      <c r="NPV146" s="125"/>
      <c r="NPW146" s="125"/>
      <c r="NPX146" s="125"/>
      <c r="NPY146" s="125"/>
      <c r="NPZ146" s="125"/>
      <c r="NQA146" s="125"/>
      <c r="NQB146" s="125"/>
      <c r="NQC146" s="125"/>
      <c r="NQD146" s="125"/>
      <c r="NQE146" s="125"/>
      <c r="NQF146" s="125"/>
      <c r="NQG146" s="125"/>
      <c r="NQH146" s="125"/>
      <c r="NQI146" s="125"/>
      <c r="NQJ146" s="125"/>
      <c r="NQK146" s="125"/>
      <c r="NQL146" s="125"/>
      <c r="NQM146" s="125"/>
      <c r="NQN146" s="125"/>
      <c r="NQO146" s="125"/>
      <c r="NQP146" s="125"/>
      <c r="NQQ146" s="125"/>
      <c r="NQR146" s="125"/>
      <c r="NQS146" s="125"/>
      <c r="NQT146" s="125"/>
      <c r="NQU146" s="125"/>
      <c r="NQV146" s="125"/>
      <c r="NQW146" s="125"/>
      <c r="NQX146" s="125"/>
      <c r="NQY146" s="125"/>
      <c r="NQZ146" s="125"/>
      <c r="NRA146" s="125"/>
      <c r="NRB146" s="125"/>
      <c r="NRC146" s="125"/>
      <c r="NRD146" s="125"/>
      <c r="NRE146" s="125"/>
      <c r="NRF146" s="125"/>
      <c r="NRG146" s="125"/>
      <c r="NRH146" s="125"/>
      <c r="NRI146" s="125"/>
      <c r="NRJ146" s="125"/>
      <c r="NRK146" s="125"/>
      <c r="NRL146" s="125"/>
      <c r="NRM146" s="125"/>
      <c r="NRN146" s="125"/>
      <c r="NRO146" s="125"/>
      <c r="NRP146" s="125"/>
      <c r="NRQ146" s="125"/>
      <c r="NRR146" s="125"/>
      <c r="NRS146" s="125"/>
      <c r="NRT146" s="125"/>
      <c r="NRU146" s="125"/>
      <c r="NRV146" s="125"/>
      <c r="NRW146" s="125"/>
      <c r="NRX146" s="125"/>
      <c r="NRY146" s="125"/>
      <c r="NRZ146" s="125"/>
      <c r="NSA146" s="125"/>
      <c r="NSB146" s="125"/>
      <c r="NSC146" s="125"/>
      <c r="NSD146" s="125"/>
      <c r="NSE146" s="125"/>
      <c r="NSF146" s="125"/>
      <c r="NSG146" s="125"/>
      <c r="NSH146" s="125"/>
      <c r="NSI146" s="125"/>
      <c r="NSJ146" s="125"/>
      <c r="NSK146" s="125"/>
      <c r="NSL146" s="125"/>
      <c r="NSM146" s="125"/>
      <c r="NSN146" s="125"/>
      <c r="NSO146" s="125"/>
      <c r="NSP146" s="125"/>
      <c r="NSQ146" s="125"/>
      <c r="NSR146" s="125"/>
      <c r="NSS146" s="125"/>
      <c r="NST146" s="125"/>
      <c r="NSU146" s="125"/>
      <c r="NSV146" s="125"/>
      <c r="NSW146" s="125"/>
      <c r="NSX146" s="125"/>
      <c r="NSY146" s="125"/>
      <c r="NSZ146" s="125"/>
      <c r="NTA146" s="125"/>
      <c r="NTB146" s="125"/>
      <c r="NTC146" s="125"/>
      <c r="NTD146" s="125"/>
      <c r="NTE146" s="125"/>
      <c r="NTF146" s="125"/>
      <c r="NTG146" s="125"/>
      <c r="NTH146" s="125"/>
      <c r="NTI146" s="125"/>
      <c r="NTJ146" s="125"/>
      <c r="NTK146" s="125"/>
      <c r="NTL146" s="125"/>
      <c r="NTM146" s="125"/>
      <c r="NTN146" s="125"/>
      <c r="NTO146" s="125"/>
      <c r="NTP146" s="125"/>
      <c r="NTQ146" s="125"/>
      <c r="NTR146" s="125"/>
      <c r="NTS146" s="125"/>
      <c r="NTT146" s="125"/>
      <c r="NTU146" s="125"/>
      <c r="NTV146" s="125"/>
      <c r="NTW146" s="125"/>
      <c r="NTX146" s="125"/>
      <c r="NTY146" s="125"/>
      <c r="NTZ146" s="125"/>
      <c r="NUA146" s="125"/>
      <c r="NUB146" s="125"/>
      <c r="NUC146" s="125"/>
      <c r="NUD146" s="125"/>
      <c r="NUE146" s="125"/>
      <c r="NUF146" s="125"/>
      <c r="NUG146" s="125"/>
      <c r="NUH146" s="125"/>
      <c r="NUI146" s="125"/>
      <c r="NUJ146" s="125"/>
      <c r="NUK146" s="125"/>
      <c r="NUL146" s="125"/>
      <c r="NUM146" s="125"/>
      <c r="NUN146" s="125"/>
      <c r="NUO146" s="125"/>
      <c r="NUP146" s="125"/>
      <c r="NUQ146" s="125"/>
      <c r="NUR146" s="125"/>
      <c r="NUS146" s="125"/>
      <c r="NUT146" s="125"/>
      <c r="NUU146" s="125"/>
      <c r="NUV146" s="125"/>
      <c r="NUW146" s="125"/>
      <c r="NUX146" s="125"/>
      <c r="NUY146" s="125"/>
      <c r="NUZ146" s="125"/>
      <c r="NVA146" s="125"/>
      <c r="NVB146" s="125"/>
      <c r="NVC146" s="125"/>
      <c r="NVD146" s="125"/>
      <c r="NVE146" s="125"/>
      <c r="NVF146" s="125"/>
      <c r="NVG146" s="125"/>
      <c r="NVH146" s="125"/>
      <c r="NVI146" s="125"/>
      <c r="NVJ146" s="125"/>
      <c r="NVK146" s="125"/>
      <c r="NVL146" s="125"/>
      <c r="NVM146" s="125"/>
      <c r="NVN146" s="125"/>
      <c r="NVO146" s="125"/>
      <c r="NVP146" s="125"/>
      <c r="NVQ146" s="125"/>
      <c r="NVR146" s="125"/>
      <c r="NVS146" s="125"/>
      <c r="NVT146" s="125"/>
      <c r="NVU146" s="125"/>
      <c r="NVV146" s="125"/>
      <c r="NVW146" s="125"/>
      <c r="NVX146" s="125"/>
      <c r="NVY146" s="125"/>
      <c r="NVZ146" s="125"/>
      <c r="NWA146" s="125"/>
      <c r="NWB146" s="125"/>
      <c r="NWC146" s="125"/>
      <c r="NWD146" s="125"/>
      <c r="NWE146" s="125"/>
      <c r="NWF146" s="125"/>
      <c r="NWG146" s="125"/>
      <c r="NWH146" s="125"/>
      <c r="NWI146" s="125"/>
      <c r="NWJ146" s="125"/>
      <c r="NWK146" s="125"/>
      <c r="NWL146" s="125"/>
      <c r="NWM146" s="125"/>
      <c r="NWN146" s="125"/>
      <c r="NWO146" s="125"/>
      <c r="NWP146" s="125"/>
      <c r="NWQ146" s="125"/>
      <c r="NWR146" s="125"/>
      <c r="NWS146" s="125"/>
      <c r="NWT146" s="125"/>
      <c r="NWU146" s="125"/>
      <c r="NWV146" s="125"/>
      <c r="NWW146" s="125"/>
      <c r="NWX146" s="125"/>
      <c r="NWY146" s="125"/>
      <c r="NWZ146" s="125"/>
      <c r="NXA146" s="125"/>
      <c r="NXB146" s="125"/>
      <c r="NXC146" s="125"/>
      <c r="NXD146" s="125"/>
      <c r="NXE146" s="125"/>
      <c r="NXF146" s="125"/>
      <c r="NXG146" s="125"/>
      <c r="NXH146" s="125"/>
      <c r="NXI146" s="125"/>
      <c r="NXJ146" s="125"/>
      <c r="NXK146" s="125"/>
      <c r="NXL146" s="125"/>
      <c r="NXM146" s="125"/>
      <c r="NXN146" s="125"/>
      <c r="NXO146" s="125"/>
      <c r="NXP146" s="125"/>
      <c r="NXQ146" s="125"/>
      <c r="NXR146" s="125"/>
      <c r="NXS146" s="125"/>
      <c r="NXT146" s="125"/>
      <c r="NXU146" s="125"/>
      <c r="NXV146" s="125"/>
      <c r="NXW146" s="125"/>
      <c r="NXX146" s="125"/>
      <c r="NXY146" s="125"/>
      <c r="NXZ146" s="125"/>
      <c r="NYA146" s="125"/>
      <c r="NYB146" s="125"/>
      <c r="NYC146" s="125"/>
      <c r="NYD146" s="125"/>
      <c r="NYE146" s="125"/>
      <c r="NYF146" s="125"/>
      <c r="NYG146" s="125"/>
      <c r="NYH146" s="125"/>
      <c r="NYI146" s="125"/>
      <c r="NYJ146" s="125"/>
      <c r="NYK146" s="125"/>
      <c r="NYL146" s="125"/>
      <c r="NYM146" s="125"/>
      <c r="NYN146" s="125"/>
      <c r="NYO146" s="125"/>
      <c r="NYP146" s="125"/>
      <c r="NYQ146" s="125"/>
      <c r="NYR146" s="125"/>
      <c r="NYS146" s="125"/>
      <c r="NYT146" s="125"/>
      <c r="NYU146" s="125"/>
      <c r="NYV146" s="125"/>
      <c r="NYW146" s="125"/>
      <c r="NYX146" s="125"/>
      <c r="NYY146" s="125"/>
      <c r="NYZ146" s="125"/>
      <c r="NZA146" s="125"/>
      <c r="NZB146" s="125"/>
      <c r="NZC146" s="125"/>
      <c r="NZD146" s="125"/>
      <c r="NZE146" s="125"/>
      <c r="NZF146" s="125"/>
      <c r="NZG146" s="125"/>
      <c r="NZH146" s="125"/>
      <c r="NZI146" s="125"/>
      <c r="NZJ146" s="125"/>
      <c r="NZK146" s="125"/>
      <c r="NZL146" s="125"/>
      <c r="NZM146" s="125"/>
      <c r="NZN146" s="125"/>
      <c r="NZO146" s="125"/>
      <c r="NZP146" s="125"/>
      <c r="NZQ146" s="125"/>
      <c r="NZR146" s="125"/>
      <c r="NZS146" s="125"/>
      <c r="NZT146" s="125"/>
      <c r="NZU146" s="125"/>
      <c r="NZV146" s="125"/>
      <c r="NZW146" s="125"/>
      <c r="NZX146" s="125"/>
      <c r="NZY146" s="125"/>
      <c r="NZZ146" s="125"/>
      <c r="OAA146" s="125"/>
      <c r="OAB146" s="125"/>
      <c r="OAC146" s="125"/>
      <c r="OAD146" s="125"/>
      <c r="OAE146" s="125"/>
      <c r="OAF146" s="125"/>
      <c r="OAG146" s="125"/>
      <c r="OAH146" s="125"/>
      <c r="OAI146" s="125"/>
      <c r="OAJ146" s="125"/>
      <c r="OAK146" s="125"/>
      <c r="OAL146" s="125"/>
      <c r="OAM146" s="125"/>
      <c r="OAN146" s="125"/>
      <c r="OAO146" s="125"/>
      <c r="OAP146" s="125"/>
      <c r="OAQ146" s="125"/>
      <c r="OAR146" s="125"/>
      <c r="OAS146" s="125"/>
      <c r="OAT146" s="125"/>
      <c r="OAU146" s="125"/>
      <c r="OAV146" s="125"/>
      <c r="OAW146" s="125"/>
      <c r="OAX146" s="125"/>
      <c r="OAY146" s="125"/>
      <c r="OAZ146" s="125"/>
      <c r="OBA146" s="125"/>
      <c r="OBB146" s="125"/>
      <c r="OBC146" s="125"/>
      <c r="OBD146" s="125"/>
      <c r="OBE146" s="125"/>
      <c r="OBF146" s="125"/>
      <c r="OBG146" s="125"/>
      <c r="OBH146" s="125"/>
      <c r="OBI146" s="125"/>
      <c r="OBJ146" s="125"/>
      <c r="OBK146" s="125"/>
      <c r="OBL146" s="125"/>
      <c r="OBM146" s="125"/>
      <c r="OBN146" s="125"/>
      <c r="OBO146" s="125"/>
      <c r="OBP146" s="125"/>
      <c r="OBQ146" s="125"/>
      <c r="OBR146" s="125"/>
      <c r="OBS146" s="125"/>
      <c r="OBT146" s="125"/>
      <c r="OBU146" s="125"/>
      <c r="OBV146" s="125"/>
      <c r="OBW146" s="125"/>
      <c r="OBX146" s="125"/>
      <c r="OBY146" s="125"/>
      <c r="OBZ146" s="125"/>
      <c r="OCA146" s="125"/>
      <c r="OCB146" s="125"/>
      <c r="OCC146" s="125"/>
      <c r="OCD146" s="125"/>
      <c r="OCE146" s="125"/>
      <c r="OCF146" s="125"/>
      <c r="OCG146" s="125"/>
      <c r="OCH146" s="125"/>
      <c r="OCI146" s="125"/>
      <c r="OCJ146" s="125"/>
      <c r="OCK146" s="125"/>
      <c r="OCL146" s="125"/>
      <c r="OCM146" s="125"/>
      <c r="OCN146" s="125"/>
      <c r="OCO146" s="125"/>
      <c r="OCP146" s="125"/>
      <c r="OCQ146" s="125"/>
      <c r="OCR146" s="125"/>
      <c r="OCS146" s="125"/>
      <c r="OCT146" s="125"/>
      <c r="OCU146" s="125"/>
      <c r="OCV146" s="125"/>
      <c r="OCW146" s="125"/>
      <c r="OCX146" s="125"/>
      <c r="OCY146" s="125"/>
      <c r="OCZ146" s="125"/>
      <c r="ODA146" s="125"/>
      <c r="ODB146" s="125"/>
      <c r="ODC146" s="125"/>
      <c r="ODD146" s="125"/>
      <c r="ODE146" s="125"/>
      <c r="ODF146" s="125"/>
      <c r="ODG146" s="125"/>
      <c r="ODH146" s="125"/>
      <c r="ODI146" s="125"/>
      <c r="ODJ146" s="125"/>
      <c r="ODK146" s="125"/>
      <c r="ODL146" s="125"/>
      <c r="ODM146" s="125"/>
      <c r="ODN146" s="125"/>
      <c r="ODO146" s="125"/>
      <c r="ODP146" s="125"/>
      <c r="ODQ146" s="125"/>
      <c r="ODR146" s="125"/>
      <c r="ODS146" s="125"/>
      <c r="ODT146" s="125"/>
      <c r="ODU146" s="125"/>
      <c r="ODV146" s="125"/>
      <c r="ODW146" s="125"/>
      <c r="ODX146" s="125"/>
      <c r="ODY146" s="125"/>
      <c r="ODZ146" s="125"/>
      <c r="OEA146" s="125"/>
      <c r="OEB146" s="125"/>
      <c r="OEC146" s="125"/>
      <c r="OED146" s="125"/>
      <c r="OEE146" s="125"/>
      <c r="OEF146" s="125"/>
      <c r="OEG146" s="125"/>
      <c r="OEH146" s="125"/>
      <c r="OEI146" s="125"/>
      <c r="OEJ146" s="125"/>
      <c r="OEK146" s="125"/>
      <c r="OEL146" s="125"/>
      <c r="OEM146" s="125"/>
      <c r="OEN146" s="125"/>
      <c r="OEO146" s="125"/>
      <c r="OEP146" s="125"/>
      <c r="OEQ146" s="125"/>
      <c r="OER146" s="125"/>
      <c r="OES146" s="125"/>
      <c r="OET146" s="125"/>
      <c r="OEU146" s="125"/>
      <c r="OEV146" s="125"/>
      <c r="OEW146" s="125"/>
      <c r="OEX146" s="125"/>
      <c r="OEY146" s="125"/>
      <c r="OEZ146" s="125"/>
      <c r="OFA146" s="125"/>
      <c r="OFB146" s="125"/>
      <c r="OFC146" s="125"/>
      <c r="OFD146" s="125"/>
      <c r="OFE146" s="125"/>
      <c r="OFF146" s="125"/>
      <c r="OFG146" s="125"/>
      <c r="OFH146" s="125"/>
      <c r="OFI146" s="125"/>
      <c r="OFJ146" s="125"/>
      <c r="OFK146" s="125"/>
      <c r="OFL146" s="125"/>
      <c r="OFM146" s="125"/>
      <c r="OFN146" s="125"/>
      <c r="OFO146" s="125"/>
      <c r="OFP146" s="125"/>
      <c r="OFQ146" s="125"/>
      <c r="OFR146" s="125"/>
      <c r="OFS146" s="125"/>
      <c r="OFT146" s="125"/>
      <c r="OFU146" s="125"/>
      <c r="OFV146" s="125"/>
      <c r="OFW146" s="125"/>
      <c r="OFX146" s="125"/>
      <c r="OFY146" s="125"/>
      <c r="OFZ146" s="125"/>
      <c r="OGA146" s="125"/>
      <c r="OGB146" s="125"/>
      <c r="OGC146" s="125"/>
      <c r="OGD146" s="125"/>
      <c r="OGE146" s="125"/>
      <c r="OGF146" s="125"/>
      <c r="OGG146" s="125"/>
      <c r="OGH146" s="125"/>
      <c r="OGI146" s="125"/>
      <c r="OGJ146" s="125"/>
      <c r="OGK146" s="125"/>
      <c r="OGL146" s="125"/>
      <c r="OGM146" s="125"/>
      <c r="OGN146" s="125"/>
      <c r="OGO146" s="125"/>
      <c r="OGP146" s="125"/>
      <c r="OGQ146" s="125"/>
      <c r="OGR146" s="125"/>
      <c r="OGS146" s="125"/>
      <c r="OGT146" s="125"/>
      <c r="OGU146" s="125"/>
      <c r="OGV146" s="125"/>
      <c r="OGW146" s="125"/>
      <c r="OGX146" s="125"/>
      <c r="OGY146" s="125"/>
      <c r="OGZ146" s="125"/>
      <c r="OHA146" s="125"/>
      <c r="OHB146" s="125"/>
      <c r="OHC146" s="125"/>
      <c r="OHD146" s="125"/>
      <c r="OHE146" s="125"/>
      <c r="OHF146" s="125"/>
      <c r="OHG146" s="125"/>
      <c r="OHH146" s="125"/>
      <c r="OHI146" s="125"/>
      <c r="OHJ146" s="125"/>
      <c r="OHK146" s="125"/>
      <c r="OHL146" s="125"/>
      <c r="OHM146" s="125"/>
      <c r="OHN146" s="125"/>
      <c r="OHO146" s="125"/>
      <c r="OHP146" s="125"/>
      <c r="OHQ146" s="125"/>
      <c r="OHR146" s="125"/>
      <c r="OHS146" s="125"/>
      <c r="OHT146" s="125"/>
      <c r="OHU146" s="125"/>
      <c r="OHV146" s="125"/>
      <c r="OHW146" s="125"/>
      <c r="OHX146" s="125"/>
      <c r="OHY146" s="125"/>
      <c r="OHZ146" s="125"/>
      <c r="OIA146" s="125"/>
      <c r="OIB146" s="125"/>
      <c r="OIC146" s="125"/>
      <c r="OID146" s="125"/>
      <c r="OIE146" s="125"/>
      <c r="OIF146" s="125"/>
      <c r="OIG146" s="125"/>
      <c r="OIH146" s="125"/>
      <c r="OII146" s="125"/>
      <c r="OIJ146" s="125"/>
      <c r="OIK146" s="125"/>
      <c r="OIL146" s="125"/>
      <c r="OIM146" s="125"/>
      <c r="OIN146" s="125"/>
      <c r="OIO146" s="125"/>
      <c r="OIP146" s="125"/>
      <c r="OIQ146" s="125"/>
      <c r="OIR146" s="125"/>
      <c r="OIS146" s="125"/>
      <c r="OIT146" s="125"/>
      <c r="OIU146" s="125"/>
      <c r="OIV146" s="125"/>
      <c r="OIW146" s="125"/>
      <c r="OIX146" s="125"/>
      <c r="OIY146" s="125"/>
      <c r="OIZ146" s="125"/>
      <c r="OJA146" s="125"/>
      <c r="OJB146" s="125"/>
      <c r="OJC146" s="125"/>
      <c r="OJD146" s="125"/>
      <c r="OJE146" s="125"/>
      <c r="OJF146" s="125"/>
      <c r="OJG146" s="125"/>
      <c r="OJH146" s="125"/>
      <c r="OJI146" s="125"/>
      <c r="OJJ146" s="125"/>
      <c r="OJK146" s="125"/>
      <c r="OJL146" s="125"/>
      <c r="OJM146" s="125"/>
      <c r="OJN146" s="125"/>
      <c r="OJO146" s="125"/>
      <c r="OJP146" s="125"/>
      <c r="OJQ146" s="125"/>
      <c r="OJR146" s="125"/>
      <c r="OJS146" s="125"/>
      <c r="OJT146" s="125"/>
      <c r="OJU146" s="125"/>
      <c r="OJV146" s="125"/>
      <c r="OJW146" s="125"/>
      <c r="OJX146" s="125"/>
      <c r="OJY146" s="125"/>
      <c r="OJZ146" s="125"/>
      <c r="OKA146" s="125"/>
      <c r="OKB146" s="125"/>
      <c r="OKC146" s="125"/>
      <c r="OKD146" s="125"/>
      <c r="OKE146" s="125"/>
      <c r="OKF146" s="125"/>
      <c r="OKG146" s="125"/>
      <c r="OKH146" s="125"/>
      <c r="OKI146" s="125"/>
      <c r="OKJ146" s="125"/>
      <c r="OKK146" s="125"/>
      <c r="OKL146" s="125"/>
      <c r="OKM146" s="125"/>
      <c r="OKN146" s="125"/>
      <c r="OKO146" s="125"/>
      <c r="OKP146" s="125"/>
      <c r="OKQ146" s="125"/>
      <c r="OKR146" s="125"/>
      <c r="OKS146" s="125"/>
      <c r="OKT146" s="125"/>
      <c r="OKU146" s="125"/>
      <c r="OKV146" s="125"/>
      <c r="OKW146" s="125"/>
      <c r="OKX146" s="125"/>
      <c r="OKY146" s="125"/>
      <c r="OKZ146" s="125"/>
      <c r="OLA146" s="125"/>
      <c r="OLB146" s="125"/>
      <c r="OLC146" s="125"/>
      <c r="OLD146" s="125"/>
      <c r="OLE146" s="125"/>
      <c r="OLF146" s="125"/>
      <c r="OLG146" s="125"/>
      <c r="OLH146" s="125"/>
      <c r="OLI146" s="125"/>
      <c r="OLJ146" s="125"/>
      <c r="OLK146" s="125"/>
      <c r="OLL146" s="125"/>
      <c r="OLM146" s="125"/>
      <c r="OLN146" s="125"/>
      <c r="OLO146" s="125"/>
      <c r="OLP146" s="125"/>
      <c r="OLQ146" s="125"/>
      <c r="OLR146" s="125"/>
      <c r="OLS146" s="125"/>
      <c r="OLT146" s="125"/>
      <c r="OLU146" s="125"/>
      <c r="OLV146" s="125"/>
      <c r="OLW146" s="125"/>
      <c r="OLX146" s="125"/>
      <c r="OLY146" s="125"/>
      <c r="OLZ146" s="125"/>
      <c r="OMA146" s="125"/>
      <c r="OMB146" s="125"/>
      <c r="OMC146" s="125"/>
      <c r="OMD146" s="125"/>
      <c r="OME146" s="125"/>
      <c r="OMF146" s="125"/>
      <c r="OMG146" s="125"/>
      <c r="OMH146" s="125"/>
      <c r="OMI146" s="125"/>
      <c r="OMJ146" s="125"/>
      <c r="OMK146" s="125"/>
      <c r="OML146" s="125"/>
      <c r="OMM146" s="125"/>
      <c r="OMN146" s="125"/>
      <c r="OMO146" s="125"/>
      <c r="OMP146" s="125"/>
      <c r="OMQ146" s="125"/>
      <c r="OMR146" s="125"/>
      <c r="OMS146" s="125"/>
      <c r="OMT146" s="125"/>
      <c r="OMU146" s="125"/>
      <c r="OMV146" s="125"/>
      <c r="OMW146" s="125"/>
      <c r="OMX146" s="125"/>
      <c r="OMY146" s="125"/>
      <c r="OMZ146" s="125"/>
      <c r="ONA146" s="125"/>
      <c r="ONB146" s="125"/>
      <c r="ONC146" s="125"/>
      <c r="OND146" s="125"/>
      <c r="ONE146" s="125"/>
      <c r="ONF146" s="125"/>
      <c r="ONG146" s="125"/>
      <c r="ONH146" s="125"/>
      <c r="ONI146" s="125"/>
      <c r="ONJ146" s="125"/>
      <c r="ONK146" s="125"/>
      <c r="ONL146" s="125"/>
      <c r="ONM146" s="125"/>
      <c r="ONN146" s="125"/>
      <c r="ONO146" s="125"/>
      <c r="ONP146" s="125"/>
      <c r="ONQ146" s="125"/>
      <c r="ONR146" s="125"/>
      <c r="ONS146" s="125"/>
      <c r="ONT146" s="125"/>
      <c r="ONU146" s="125"/>
      <c r="ONV146" s="125"/>
      <c r="ONW146" s="125"/>
      <c r="ONX146" s="125"/>
      <c r="ONY146" s="125"/>
      <c r="ONZ146" s="125"/>
      <c r="OOA146" s="125"/>
      <c r="OOB146" s="125"/>
      <c r="OOC146" s="125"/>
      <c r="OOD146" s="125"/>
      <c r="OOE146" s="125"/>
      <c r="OOF146" s="125"/>
      <c r="OOG146" s="125"/>
      <c r="OOH146" s="125"/>
      <c r="OOI146" s="125"/>
      <c r="OOJ146" s="125"/>
      <c r="OOK146" s="125"/>
      <c r="OOL146" s="125"/>
      <c r="OOM146" s="125"/>
      <c r="OON146" s="125"/>
      <c r="OOO146" s="125"/>
      <c r="OOP146" s="125"/>
      <c r="OOQ146" s="125"/>
      <c r="OOR146" s="125"/>
      <c r="OOS146" s="125"/>
      <c r="OOT146" s="125"/>
      <c r="OOU146" s="125"/>
      <c r="OOV146" s="125"/>
      <c r="OOW146" s="125"/>
      <c r="OOX146" s="125"/>
      <c r="OOY146" s="125"/>
      <c r="OOZ146" s="125"/>
      <c r="OPA146" s="125"/>
      <c r="OPB146" s="125"/>
      <c r="OPC146" s="125"/>
      <c r="OPD146" s="125"/>
      <c r="OPE146" s="125"/>
      <c r="OPF146" s="125"/>
      <c r="OPG146" s="125"/>
      <c r="OPH146" s="125"/>
      <c r="OPI146" s="125"/>
      <c r="OPJ146" s="125"/>
      <c r="OPK146" s="125"/>
      <c r="OPL146" s="125"/>
      <c r="OPM146" s="125"/>
      <c r="OPN146" s="125"/>
      <c r="OPO146" s="125"/>
      <c r="OPP146" s="125"/>
      <c r="OPQ146" s="125"/>
      <c r="OPR146" s="125"/>
      <c r="OPS146" s="125"/>
      <c r="OPT146" s="125"/>
      <c r="OPU146" s="125"/>
      <c r="OPV146" s="125"/>
      <c r="OPW146" s="125"/>
      <c r="OPX146" s="125"/>
      <c r="OPY146" s="125"/>
      <c r="OPZ146" s="125"/>
      <c r="OQA146" s="125"/>
      <c r="OQB146" s="125"/>
      <c r="OQC146" s="125"/>
      <c r="OQD146" s="125"/>
      <c r="OQE146" s="125"/>
      <c r="OQF146" s="125"/>
      <c r="OQG146" s="125"/>
      <c r="OQH146" s="125"/>
      <c r="OQI146" s="125"/>
      <c r="OQJ146" s="125"/>
      <c r="OQK146" s="125"/>
      <c r="OQL146" s="125"/>
      <c r="OQM146" s="125"/>
      <c r="OQN146" s="125"/>
      <c r="OQO146" s="125"/>
      <c r="OQP146" s="125"/>
      <c r="OQQ146" s="125"/>
      <c r="OQR146" s="125"/>
      <c r="OQS146" s="125"/>
      <c r="OQT146" s="125"/>
      <c r="OQU146" s="125"/>
      <c r="OQV146" s="125"/>
      <c r="OQW146" s="125"/>
      <c r="OQX146" s="125"/>
      <c r="OQY146" s="125"/>
      <c r="OQZ146" s="125"/>
      <c r="ORA146" s="125"/>
      <c r="ORB146" s="125"/>
      <c r="ORC146" s="125"/>
      <c r="ORD146" s="125"/>
      <c r="ORE146" s="125"/>
      <c r="ORF146" s="125"/>
      <c r="ORG146" s="125"/>
      <c r="ORH146" s="125"/>
      <c r="ORI146" s="125"/>
      <c r="ORJ146" s="125"/>
      <c r="ORK146" s="125"/>
      <c r="ORL146" s="125"/>
      <c r="ORM146" s="125"/>
      <c r="ORN146" s="125"/>
      <c r="ORO146" s="125"/>
      <c r="ORP146" s="125"/>
      <c r="ORQ146" s="125"/>
      <c r="ORR146" s="125"/>
      <c r="ORS146" s="125"/>
      <c r="ORT146" s="125"/>
      <c r="ORU146" s="125"/>
      <c r="ORV146" s="125"/>
      <c r="ORW146" s="125"/>
      <c r="ORX146" s="125"/>
      <c r="ORY146" s="125"/>
      <c r="ORZ146" s="125"/>
      <c r="OSA146" s="125"/>
      <c r="OSB146" s="125"/>
      <c r="OSC146" s="125"/>
      <c r="OSD146" s="125"/>
      <c r="OSE146" s="125"/>
      <c r="OSF146" s="125"/>
      <c r="OSG146" s="125"/>
      <c r="OSH146" s="125"/>
      <c r="OSI146" s="125"/>
      <c r="OSJ146" s="125"/>
      <c r="OSK146" s="125"/>
      <c r="OSL146" s="125"/>
      <c r="OSM146" s="125"/>
      <c r="OSN146" s="125"/>
      <c r="OSO146" s="125"/>
      <c r="OSP146" s="125"/>
      <c r="OSQ146" s="125"/>
      <c r="OSR146" s="125"/>
      <c r="OSS146" s="125"/>
      <c r="OST146" s="125"/>
      <c r="OSU146" s="125"/>
      <c r="OSV146" s="125"/>
      <c r="OSW146" s="125"/>
      <c r="OSX146" s="125"/>
      <c r="OSY146" s="125"/>
      <c r="OSZ146" s="125"/>
      <c r="OTA146" s="125"/>
      <c r="OTB146" s="125"/>
      <c r="OTC146" s="125"/>
      <c r="OTD146" s="125"/>
      <c r="OTE146" s="125"/>
      <c r="OTF146" s="125"/>
      <c r="OTG146" s="125"/>
      <c r="OTH146" s="125"/>
      <c r="OTI146" s="125"/>
      <c r="OTJ146" s="125"/>
      <c r="OTK146" s="125"/>
      <c r="OTL146" s="125"/>
      <c r="OTM146" s="125"/>
      <c r="OTN146" s="125"/>
      <c r="OTO146" s="125"/>
      <c r="OTP146" s="125"/>
      <c r="OTQ146" s="125"/>
      <c r="OTR146" s="125"/>
      <c r="OTS146" s="125"/>
      <c r="OTT146" s="125"/>
      <c r="OTU146" s="125"/>
      <c r="OTV146" s="125"/>
      <c r="OTW146" s="125"/>
      <c r="OTX146" s="125"/>
      <c r="OTY146" s="125"/>
      <c r="OTZ146" s="125"/>
      <c r="OUA146" s="125"/>
      <c r="OUB146" s="125"/>
      <c r="OUC146" s="125"/>
      <c r="OUD146" s="125"/>
      <c r="OUE146" s="125"/>
      <c r="OUF146" s="125"/>
      <c r="OUG146" s="125"/>
      <c r="OUH146" s="125"/>
      <c r="OUI146" s="125"/>
      <c r="OUJ146" s="125"/>
      <c r="OUK146" s="125"/>
      <c r="OUL146" s="125"/>
      <c r="OUM146" s="125"/>
      <c r="OUN146" s="125"/>
      <c r="OUO146" s="125"/>
      <c r="OUP146" s="125"/>
      <c r="OUQ146" s="125"/>
      <c r="OUR146" s="125"/>
      <c r="OUS146" s="125"/>
      <c r="OUT146" s="125"/>
      <c r="OUU146" s="125"/>
      <c r="OUV146" s="125"/>
      <c r="OUW146" s="125"/>
      <c r="OUX146" s="125"/>
      <c r="OUY146" s="125"/>
      <c r="OUZ146" s="125"/>
      <c r="OVA146" s="125"/>
      <c r="OVB146" s="125"/>
      <c r="OVC146" s="125"/>
      <c r="OVD146" s="125"/>
      <c r="OVE146" s="125"/>
      <c r="OVF146" s="125"/>
      <c r="OVG146" s="125"/>
      <c r="OVH146" s="125"/>
      <c r="OVI146" s="125"/>
      <c r="OVJ146" s="125"/>
      <c r="OVK146" s="125"/>
      <c r="OVL146" s="125"/>
      <c r="OVM146" s="125"/>
      <c r="OVN146" s="125"/>
      <c r="OVO146" s="125"/>
      <c r="OVP146" s="125"/>
      <c r="OVQ146" s="125"/>
      <c r="OVR146" s="125"/>
      <c r="OVS146" s="125"/>
      <c r="OVT146" s="125"/>
      <c r="OVU146" s="125"/>
      <c r="OVV146" s="125"/>
      <c r="OVW146" s="125"/>
      <c r="OVX146" s="125"/>
      <c r="OVY146" s="125"/>
      <c r="OVZ146" s="125"/>
      <c r="OWA146" s="125"/>
      <c r="OWB146" s="125"/>
      <c r="OWC146" s="125"/>
      <c r="OWD146" s="125"/>
      <c r="OWE146" s="125"/>
      <c r="OWF146" s="125"/>
      <c r="OWG146" s="125"/>
      <c r="OWH146" s="125"/>
      <c r="OWI146" s="125"/>
      <c r="OWJ146" s="125"/>
      <c r="OWK146" s="125"/>
      <c r="OWL146" s="125"/>
      <c r="OWM146" s="125"/>
      <c r="OWN146" s="125"/>
      <c r="OWO146" s="125"/>
      <c r="OWP146" s="125"/>
      <c r="OWQ146" s="125"/>
      <c r="OWR146" s="125"/>
      <c r="OWS146" s="125"/>
      <c r="OWT146" s="125"/>
      <c r="OWU146" s="125"/>
      <c r="OWV146" s="125"/>
      <c r="OWW146" s="125"/>
      <c r="OWX146" s="125"/>
      <c r="OWY146" s="125"/>
      <c r="OWZ146" s="125"/>
      <c r="OXA146" s="125"/>
      <c r="OXB146" s="125"/>
      <c r="OXC146" s="125"/>
      <c r="OXD146" s="125"/>
      <c r="OXE146" s="125"/>
      <c r="OXF146" s="125"/>
      <c r="OXG146" s="125"/>
      <c r="OXH146" s="125"/>
      <c r="OXI146" s="125"/>
      <c r="OXJ146" s="125"/>
      <c r="OXK146" s="125"/>
      <c r="OXL146" s="125"/>
      <c r="OXM146" s="125"/>
      <c r="OXN146" s="125"/>
      <c r="OXO146" s="125"/>
      <c r="OXP146" s="125"/>
      <c r="OXQ146" s="125"/>
      <c r="OXR146" s="125"/>
      <c r="OXS146" s="125"/>
      <c r="OXT146" s="125"/>
      <c r="OXU146" s="125"/>
      <c r="OXV146" s="125"/>
      <c r="OXW146" s="125"/>
      <c r="OXX146" s="125"/>
      <c r="OXY146" s="125"/>
      <c r="OXZ146" s="125"/>
      <c r="OYA146" s="125"/>
      <c r="OYB146" s="125"/>
      <c r="OYC146" s="125"/>
      <c r="OYD146" s="125"/>
      <c r="OYE146" s="125"/>
      <c r="OYF146" s="125"/>
      <c r="OYG146" s="125"/>
      <c r="OYH146" s="125"/>
      <c r="OYI146" s="125"/>
      <c r="OYJ146" s="125"/>
      <c r="OYK146" s="125"/>
      <c r="OYL146" s="125"/>
      <c r="OYM146" s="125"/>
      <c r="OYN146" s="125"/>
      <c r="OYO146" s="125"/>
      <c r="OYP146" s="125"/>
      <c r="OYQ146" s="125"/>
      <c r="OYR146" s="125"/>
      <c r="OYS146" s="125"/>
      <c r="OYT146" s="125"/>
      <c r="OYU146" s="125"/>
      <c r="OYV146" s="125"/>
      <c r="OYW146" s="125"/>
      <c r="OYX146" s="125"/>
      <c r="OYY146" s="125"/>
      <c r="OYZ146" s="125"/>
      <c r="OZA146" s="125"/>
      <c r="OZB146" s="125"/>
      <c r="OZC146" s="125"/>
      <c r="OZD146" s="125"/>
      <c r="OZE146" s="125"/>
      <c r="OZF146" s="125"/>
      <c r="OZG146" s="125"/>
      <c r="OZH146" s="125"/>
      <c r="OZI146" s="125"/>
      <c r="OZJ146" s="125"/>
      <c r="OZK146" s="125"/>
      <c r="OZL146" s="125"/>
      <c r="OZM146" s="125"/>
      <c r="OZN146" s="125"/>
      <c r="OZO146" s="125"/>
      <c r="OZP146" s="125"/>
      <c r="OZQ146" s="125"/>
      <c r="OZR146" s="125"/>
      <c r="OZS146" s="125"/>
      <c r="OZT146" s="125"/>
      <c r="OZU146" s="125"/>
      <c r="OZV146" s="125"/>
      <c r="OZW146" s="125"/>
      <c r="OZX146" s="125"/>
      <c r="OZY146" s="125"/>
      <c r="OZZ146" s="125"/>
      <c r="PAA146" s="125"/>
      <c r="PAB146" s="125"/>
      <c r="PAC146" s="125"/>
      <c r="PAD146" s="125"/>
      <c r="PAE146" s="125"/>
      <c r="PAF146" s="125"/>
      <c r="PAG146" s="125"/>
      <c r="PAH146" s="125"/>
      <c r="PAI146" s="125"/>
      <c r="PAJ146" s="125"/>
      <c r="PAK146" s="125"/>
      <c r="PAL146" s="125"/>
      <c r="PAM146" s="125"/>
      <c r="PAN146" s="125"/>
      <c r="PAO146" s="125"/>
      <c r="PAP146" s="125"/>
      <c r="PAQ146" s="125"/>
      <c r="PAR146" s="125"/>
      <c r="PAS146" s="125"/>
      <c r="PAT146" s="125"/>
      <c r="PAU146" s="125"/>
      <c r="PAV146" s="125"/>
      <c r="PAW146" s="125"/>
      <c r="PAX146" s="125"/>
      <c r="PAY146" s="125"/>
      <c r="PAZ146" s="125"/>
      <c r="PBA146" s="125"/>
      <c r="PBB146" s="125"/>
      <c r="PBC146" s="125"/>
      <c r="PBD146" s="125"/>
      <c r="PBE146" s="125"/>
      <c r="PBF146" s="125"/>
      <c r="PBG146" s="125"/>
      <c r="PBH146" s="125"/>
      <c r="PBI146" s="125"/>
      <c r="PBJ146" s="125"/>
      <c r="PBK146" s="125"/>
      <c r="PBL146" s="125"/>
      <c r="PBM146" s="125"/>
      <c r="PBN146" s="125"/>
      <c r="PBO146" s="125"/>
      <c r="PBP146" s="125"/>
      <c r="PBQ146" s="125"/>
      <c r="PBR146" s="125"/>
      <c r="PBS146" s="125"/>
      <c r="PBT146" s="125"/>
      <c r="PBU146" s="125"/>
      <c r="PBV146" s="125"/>
      <c r="PBW146" s="125"/>
      <c r="PBX146" s="125"/>
      <c r="PBY146" s="125"/>
      <c r="PBZ146" s="125"/>
      <c r="PCA146" s="125"/>
      <c r="PCB146" s="125"/>
      <c r="PCC146" s="125"/>
      <c r="PCD146" s="125"/>
      <c r="PCE146" s="125"/>
      <c r="PCF146" s="125"/>
      <c r="PCG146" s="125"/>
      <c r="PCH146" s="125"/>
      <c r="PCI146" s="125"/>
      <c r="PCJ146" s="125"/>
      <c r="PCK146" s="125"/>
      <c r="PCL146" s="125"/>
      <c r="PCM146" s="125"/>
      <c r="PCN146" s="125"/>
      <c r="PCO146" s="125"/>
      <c r="PCP146" s="125"/>
      <c r="PCQ146" s="125"/>
      <c r="PCR146" s="125"/>
      <c r="PCS146" s="125"/>
      <c r="PCT146" s="125"/>
      <c r="PCU146" s="125"/>
      <c r="PCV146" s="125"/>
      <c r="PCW146" s="125"/>
      <c r="PCX146" s="125"/>
      <c r="PCY146" s="125"/>
      <c r="PCZ146" s="125"/>
      <c r="PDA146" s="125"/>
      <c r="PDB146" s="125"/>
      <c r="PDC146" s="125"/>
      <c r="PDD146" s="125"/>
      <c r="PDE146" s="125"/>
      <c r="PDF146" s="125"/>
      <c r="PDG146" s="125"/>
      <c r="PDH146" s="125"/>
      <c r="PDI146" s="125"/>
      <c r="PDJ146" s="125"/>
      <c r="PDK146" s="125"/>
      <c r="PDL146" s="125"/>
      <c r="PDM146" s="125"/>
      <c r="PDN146" s="125"/>
      <c r="PDO146" s="125"/>
      <c r="PDP146" s="125"/>
      <c r="PDQ146" s="125"/>
      <c r="PDR146" s="125"/>
      <c r="PDS146" s="125"/>
      <c r="PDT146" s="125"/>
      <c r="PDU146" s="125"/>
      <c r="PDV146" s="125"/>
      <c r="PDW146" s="125"/>
      <c r="PDX146" s="125"/>
      <c r="PDY146" s="125"/>
      <c r="PDZ146" s="125"/>
      <c r="PEA146" s="125"/>
      <c r="PEB146" s="125"/>
      <c r="PEC146" s="125"/>
      <c r="PED146" s="125"/>
      <c r="PEE146" s="125"/>
      <c r="PEF146" s="125"/>
      <c r="PEG146" s="125"/>
      <c r="PEH146" s="125"/>
      <c r="PEI146" s="125"/>
      <c r="PEJ146" s="125"/>
      <c r="PEK146" s="125"/>
      <c r="PEL146" s="125"/>
      <c r="PEM146" s="125"/>
      <c r="PEN146" s="125"/>
      <c r="PEO146" s="125"/>
      <c r="PEP146" s="125"/>
      <c r="PEQ146" s="125"/>
      <c r="PER146" s="125"/>
      <c r="PES146" s="125"/>
      <c r="PET146" s="125"/>
      <c r="PEU146" s="125"/>
      <c r="PEV146" s="125"/>
      <c r="PEW146" s="125"/>
      <c r="PEX146" s="125"/>
      <c r="PEY146" s="125"/>
      <c r="PEZ146" s="125"/>
      <c r="PFA146" s="125"/>
      <c r="PFB146" s="125"/>
      <c r="PFC146" s="125"/>
      <c r="PFD146" s="125"/>
      <c r="PFE146" s="125"/>
      <c r="PFF146" s="125"/>
      <c r="PFG146" s="125"/>
      <c r="PFH146" s="125"/>
      <c r="PFI146" s="125"/>
      <c r="PFJ146" s="125"/>
      <c r="PFK146" s="125"/>
      <c r="PFL146" s="125"/>
      <c r="PFM146" s="125"/>
      <c r="PFN146" s="125"/>
      <c r="PFO146" s="125"/>
      <c r="PFP146" s="125"/>
      <c r="PFQ146" s="125"/>
      <c r="PFR146" s="125"/>
      <c r="PFS146" s="125"/>
      <c r="PFT146" s="125"/>
      <c r="PFU146" s="125"/>
      <c r="PFV146" s="125"/>
      <c r="PFW146" s="125"/>
      <c r="PFX146" s="125"/>
      <c r="PFY146" s="125"/>
      <c r="PFZ146" s="125"/>
      <c r="PGA146" s="125"/>
      <c r="PGB146" s="125"/>
      <c r="PGC146" s="125"/>
      <c r="PGD146" s="125"/>
      <c r="PGE146" s="125"/>
      <c r="PGF146" s="125"/>
      <c r="PGG146" s="125"/>
      <c r="PGH146" s="125"/>
      <c r="PGI146" s="125"/>
      <c r="PGJ146" s="125"/>
      <c r="PGK146" s="125"/>
      <c r="PGL146" s="125"/>
      <c r="PGM146" s="125"/>
      <c r="PGN146" s="125"/>
      <c r="PGO146" s="125"/>
      <c r="PGP146" s="125"/>
      <c r="PGQ146" s="125"/>
      <c r="PGR146" s="125"/>
      <c r="PGS146" s="125"/>
      <c r="PGT146" s="125"/>
      <c r="PGU146" s="125"/>
      <c r="PGV146" s="125"/>
      <c r="PGW146" s="125"/>
      <c r="PGX146" s="125"/>
      <c r="PGY146" s="125"/>
      <c r="PGZ146" s="125"/>
      <c r="PHA146" s="125"/>
      <c r="PHB146" s="125"/>
      <c r="PHC146" s="125"/>
      <c r="PHD146" s="125"/>
      <c r="PHE146" s="125"/>
      <c r="PHF146" s="125"/>
      <c r="PHG146" s="125"/>
      <c r="PHH146" s="125"/>
      <c r="PHI146" s="125"/>
      <c r="PHJ146" s="125"/>
      <c r="PHK146" s="125"/>
      <c r="PHL146" s="125"/>
      <c r="PHM146" s="125"/>
      <c r="PHN146" s="125"/>
      <c r="PHO146" s="125"/>
      <c r="PHP146" s="125"/>
      <c r="PHQ146" s="125"/>
      <c r="PHR146" s="125"/>
      <c r="PHS146" s="125"/>
      <c r="PHT146" s="125"/>
      <c r="PHU146" s="125"/>
      <c r="PHV146" s="125"/>
      <c r="PHW146" s="125"/>
      <c r="PHX146" s="125"/>
      <c r="PHY146" s="125"/>
      <c r="PHZ146" s="125"/>
      <c r="PIA146" s="125"/>
      <c r="PIB146" s="125"/>
      <c r="PIC146" s="125"/>
      <c r="PID146" s="125"/>
      <c r="PIE146" s="125"/>
      <c r="PIF146" s="125"/>
      <c r="PIG146" s="125"/>
      <c r="PIH146" s="125"/>
      <c r="PII146" s="125"/>
      <c r="PIJ146" s="125"/>
      <c r="PIK146" s="125"/>
      <c r="PIL146" s="125"/>
      <c r="PIM146" s="125"/>
      <c r="PIN146" s="125"/>
      <c r="PIO146" s="125"/>
      <c r="PIP146" s="125"/>
      <c r="PIQ146" s="125"/>
      <c r="PIR146" s="125"/>
      <c r="PIS146" s="125"/>
      <c r="PIT146" s="125"/>
      <c r="PIU146" s="125"/>
      <c r="PIV146" s="125"/>
      <c r="PIW146" s="125"/>
      <c r="PIX146" s="125"/>
      <c r="PIY146" s="125"/>
      <c r="PIZ146" s="125"/>
      <c r="PJA146" s="125"/>
      <c r="PJB146" s="125"/>
      <c r="PJC146" s="125"/>
      <c r="PJD146" s="125"/>
      <c r="PJE146" s="125"/>
      <c r="PJF146" s="125"/>
      <c r="PJG146" s="125"/>
      <c r="PJH146" s="125"/>
      <c r="PJI146" s="125"/>
      <c r="PJJ146" s="125"/>
      <c r="PJK146" s="125"/>
      <c r="PJL146" s="125"/>
      <c r="PJM146" s="125"/>
      <c r="PJN146" s="125"/>
      <c r="PJO146" s="125"/>
      <c r="PJP146" s="125"/>
      <c r="PJQ146" s="125"/>
      <c r="PJR146" s="125"/>
      <c r="PJS146" s="125"/>
      <c r="PJT146" s="125"/>
      <c r="PJU146" s="125"/>
      <c r="PJV146" s="125"/>
      <c r="PJW146" s="125"/>
      <c r="PJX146" s="125"/>
      <c r="PJY146" s="125"/>
      <c r="PJZ146" s="125"/>
      <c r="PKA146" s="125"/>
      <c r="PKB146" s="125"/>
      <c r="PKC146" s="125"/>
      <c r="PKD146" s="125"/>
      <c r="PKE146" s="125"/>
      <c r="PKF146" s="125"/>
      <c r="PKG146" s="125"/>
      <c r="PKH146" s="125"/>
      <c r="PKI146" s="125"/>
      <c r="PKJ146" s="125"/>
      <c r="PKK146" s="125"/>
      <c r="PKL146" s="125"/>
      <c r="PKM146" s="125"/>
      <c r="PKN146" s="125"/>
      <c r="PKO146" s="125"/>
      <c r="PKP146" s="125"/>
      <c r="PKQ146" s="125"/>
      <c r="PKR146" s="125"/>
      <c r="PKS146" s="125"/>
      <c r="PKT146" s="125"/>
      <c r="PKU146" s="125"/>
      <c r="PKV146" s="125"/>
      <c r="PKW146" s="125"/>
      <c r="PKX146" s="125"/>
      <c r="PKY146" s="125"/>
      <c r="PKZ146" s="125"/>
      <c r="PLA146" s="125"/>
      <c r="PLB146" s="125"/>
      <c r="PLC146" s="125"/>
      <c r="PLD146" s="125"/>
      <c r="PLE146" s="125"/>
      <c r="PLF146" s="125"/>
      <c r="PLG146" s="125"/>
      <c r="PLH146" s="125"/>
      <c r="PLI146" s="125"/>
      <c r="PLJ146" s="125"/>
      <c r="PLK146" s="125"/>
      <c r="PLL146" s="125"/>
      <c r="PLM146" s="125"/>
      <c r="PLN146" s="125"/>
      <c r="PLO146" s="125"/>
      <c r="PLP146" s="125"/>
      <c r="PLQ146" s="125"/>
      <c r="PLR146" s="125"/>
      <c r="PLS146" s="125"/>
      <c r="PLT146" s="125"/>
      <c r="PLU146" s="125"/>
      <c r="PLV146" s="125"/>
      <c r="PLW146" s="125"/>
      <c r="PLX146" s="125"/>
      <c r="PLY146" s="125"/>
      <c r="PLZ146" s="125"/>
      <c r="PMA146" s="125"/>
      <c r="PMB146" s="125"/>
      <c r="PMC146" s="125"/>
      <c r="PMD146" s="125"/>
      <c r="PME146" s="125"/>
      <c r="PMF146" s="125"/>
      <c r="PMG146" s="125"/>
      <c r="PMH146" s="125"/>
      <c r="PMI146" s="125"/>
      <c r="PMJ146" s="125"/>
      <c r="PMK146" s="125"/>
      <c r="PML146" s="125"/>
      <c r="PMM146" s="125"/>
      <c r="PMN146" s="125"/>
      <c r="PMO146" s="125"/>
      <c r="PMP146" s="125"/>
      <c r="PMQ146" s="125"/>
      <c r="PMR146" s="125"/>
      <c r="PMS146" s="125"/>
      <c r="PMT146" s="125"/>
      <c r="PMU146" s="125"/>
      <c r="PMV146" s="125"/>
      <c r="PMW146" s="125"/>
      <c r="PMX146" s="125"/>
      <c r="PMY146" s="125"/>
      <c r="PMZ146" s="125"/>
      <c r="PNA146" s="125"/>
      <c r="PNB146" s="125"/>
      <c r="PNC146" s="125"/>
      <c r="PND146" s="125"/>
      <c r="PNE146" s="125"/>
      <c r="PNF146" s="125"/>
      <c r="PNG146" s="125"/>
      <c r="PNH146" s="125"/>
      <c r="PNI146" s="125"/>
      <c r="PNJ146" s="125"/>
      <c r="PNK146" s="125"/>
      <c r="PNL146" s="125"/>
      <c r="PNM146" s="125"/>
      <c r="PNN146" s="125"/>
      <c r="PNO146" s="125"/>
      <c r="PNP146" s="125"/>
      <c r="PNQ146" s="125"/>
      <c r="PNR146" s="125"/>
      <c r="PNS146" s="125"/>
      <c r="PNT146" s="125"/>
      <c r="PNU146" s="125"/>
      <c r="PNV146" s="125"/>
      <c r="PNW146" s="125"/>
      <c r="PNX146" s="125"/>
      <c r="PNY146" s="125"/>
      <c r="PNZ146" s="125"/>
      <c r="POA146" s="125"/>
      <c r="POB146" s="125"/>
      <c r="POC146" s="125"/>
      <c r="POD146" s="125"/>
      <c r="POE146" s="125"/>
      <c r="POF146" s="125"/>
      <c r="POG146" s="125"/>
      <c r="POH146" s="125"/>
      <c r="POI146" s="125"/>
      <c r="POJ146" s="125"/>
      <c r="POK146" s="125"/>
      <c r="POL146" s="125"/>
      <c r="POM146" s="125"/>
      <c r="PON146" s="125"/>
      <c r="POO146" s="125"/>
      <c r="POP146" s="125"/>
      <c r="POQ146" s="125"/>
      <c r="POR146" s="125"/>
      <c r="POS146" s="125"/>
      <c r="POT146" s="125"/>
      <c r="POU146" s="125"/>
      <c r="POV146" s="125"/>
      <c r="POW146" s="125"/>
      <c r="POX146" s="125"/>
      <c r="POY146" s="125"/>
      <c r="POZ146" s="125"/>
      <c r="PPA146" s="125"/>
      <c r="PPB146" s="125"/>
      <c r="PPC146" s="125"/>
      <c r="PPD146" s="125"/>
      <c r="PPE146" s="125"/>
      <c r="PPF146" s="125"/>
      <c r="PPG146" s="125"/>
      <c r="PPH146" s="125"/>
      <c r="PPI146" s="125"/>
      <c r="PPJ146" s="125"/>
      <c r="PPK146" s="125"/>
      <c r="PPL146" s="125"/>
      <c r="PPM146" s="125"/>
      <c r="PPN146" s="125"/>
      <c r="PPO146" s="125"/>
      <c r="PPP146" s="125"/>
      <c r="PPQ146" s="125"/>
      <c r="PPR146" s="125"/>
      <c r="PPS146" s="125"/>
      <c r="PPT146" s="125"/>
      <c r="PPU146" s="125"/>
      <c r="PPV146" s="125"/>
      <c r="PPW146" s="125"/>
      <c r="PPX146" s="125"/>
      <c r="PPY146" s="125"/>
      <c r="PPZ146" s="125"/>
      <c r="PQA146" s="125"/>
      <c r="PQB146" s="125"/>
      <c r="PQC146" s="125"/>
      <c r="PQD146" s="125"/>
      <c r="PQE146" s="125"/>
      <c r="PQF146" s="125"/>
      <c r="PQG146" s="125"/>
      <c r="PQH146" s="125"/>
      <c r="PQI146" s="125"/>
      <c r="PQJ146" s="125"/>
      <c r="PQK146" s="125"/>
      <c r="PQL146" s="125"/>
      <c r="PQM146" s="125"/>
      <c r="PQN146" s="125"/>
      <c r="PQO146" s="125"/>
      <c r="PQP146" s="125"/>
      <c r="PQQ146" s="125"/>
      <c r="PQR146" s="125"/>
      <c r="PQS146" s="125"/>
      <c r="PQT146" s="125"/>
      <c r="PQU146" s="125"/>
      <c r="PQV146" s="125"/>
      <c r="PQW146" s="125"/>
      <c r="PQX146" s="125"/>
      <c r="PQY146" s="125"/>
      <c r="PQZ146" s="125"/>
      <c r="PRA146" s="125"/>
      <c r="PRB146" s="125"/>
      <c r="PRC146" s="125"/>
      <c r="PRD146" s="125"/>
      <c r="PRE146" s="125"/>
      <c r="PRF146" s="125"/>
      <c r="PRG146" s="125"/>
      <c r="PRH146" s="125"/>
      <c r="PRI146" s="125"/>
      <c r="PRJ146" s="125"/>
      <c r="PRK146" s="125"/>
      <c r="PRL146" s="125"/>
      <c r="PRM146" s="125"/>
      <c r="PRN146" s="125"/>
      <c r="PRO146" s="125"/>
      <c r="PRP146" s="125"/>
      <c r="PRQ146" s="125"/>
      <c r="PRR146" s="125"/>
      <c r="PRS146" s="125"/>
      <c r="PRT146" s="125"/>
      <c r="PRU146" s="125"/>
      <c r="PRV146" s="125"/>
      <c r="PRW146" s="125"/>
      <c r="PRX146" s="125"/>
      <c r="PRY146" s="125"/>
      <c r="PRZ146" s="125"/>
      <c r="PSA146" s="125"/>
      <c r="PSB146" s="125"/>
      <c r="PSC146" s="125"/>
      <c r="PSD146" s="125"/>
      <c r="PSE146" s="125"/>
      <c r="PSF146" s="125"/>
      <c r="PSG146" s="125"/>
      <c r="PSH146" s="125"/>
      <c r="PSI146" s="125"/>
      <c r="PSJ146" s="125"/>
      <c r="PSK146" s="125"/>
      <c r="PSL146" s="125"/>
      <c r="PSM146" s="125"/>
      <c r="PSN146" s="125"/>
      <c r="PSO146" s="125"/>
      <c r="PSP146" s="125"/>
      <c r="PSQ146" s="125"/>
      <c r="PSR146" s="125"/>
      <c r="PSS146" s="125"/>
      <c r="PST146" s="125"/>
      <c r="PSU146" s="125"/>
      <c r="PSV146" s="125"/>
      <c r="PSW146" s="125"/>
      <c r="PSX146" s="125"/>
      <c r="PSY146" s="125"/>
      <c r="PSZ146" s="125"/>
      <c r="PTA146" s="125"/>
      <c r="PTB146" s="125"/>
      <c r="PTC146" s="125"/>
      <c r="PTD146" s="125"/>
      <c r="PTE146" s="125"/>
      <c r="PTF146" s="125"/>
      <c r="PTG146" s="125"/>
      <c r="PTH146" s="125"/>
      <c r="PTI146" s="125"/>
      <c r="PTJ146" s="125"/>
      <c r="PTK146" s="125"/>
      <c r="PTL146" s="125"/>
      <c r="PTM146" s="125"/>
      <c r="PTN146" s="125"/>
      <c r="PTO146" s="125"/>
      <c r="PTP146" s="125"/>
      <c r="PTQ146" s="125"/>
      <c r="PTR146" s="125"/>
      <c r="PTS146" s="125"/>
      <c r="PTT146" s="125"/>
      <c r="PTU146" s="125"/>
      <c r="PTV146" s="125"/>
      <c r="PTW146" s="125"/>
      <c r="PTX146" s="125"/>
      <c r="PTY146" s="125"/>
      <c r="PTZ146" s="125"/>
      <c r="PUA146" s="125"/>
      <c r="PUB146" s="125"/>
      <c r="PUC146" s="125"/>
      <c r="PUD146" s="125"/>
      <c r="PUE146" s="125"/>
      <c r="PUF146" s="125"/>
      <c r="PUG146" s="125"/>
      <c r="PUH146" s="125"/>
      <c r="PUI146" s="125"/>
      <c r="PUJ146" s="125"/>
      <c r="PUK146" s="125"/>
      <c r="PUL146" s="125"/>
      <c r="PUM146" s="125"/>
      <c r="PUN146" s="125"/>
      <c r="PUO146" s="125"/>
      <c r="PUP146" s="125"/>
      <c r="PUQ146" s="125"/>
      <c r="PUR146" s="125"/>
      <c r="PUS146" s="125"/>
      <c r="PUT146" s="125"/>
      <c r="PUU146" s="125"/>
      <c r="PUV146" s="125"/>
      <c r="PUW146" s="125"/>
      <c r="PUX146" s="125"/>
      <c r="PUY146" s="125"/>
      <c r="PUZ146" s="125"/>
      <c r="PVA146" s="125"/>
      <c r="PVB146" s="125"/>
      <c r="PVC146" s="125"/>
      <c r="PVD146" s="125"/>
      <c r="PVE146" s="125"/>
      <c r="PVF146" s="125"/>
      <c r="PVG146" s="125"/>
      <c r="PVH146" s="125"/>
      <c r="PVI146" s="125"/>
      <c r="PVJ146" s="125"/>
      <c r="PVK146" s="125"/>
      <c r="PVL146" s="125"/>
      <c r="PVM146" s="125"/>
      <c r="PVN146" s="125"/>
      <c r="PVO146" s="125"/>
      <c r="PVP146" s="125"/>
      <c r="PVQ146" s="125"/>
      <c r="PVR146" s="125"/>
      <c r="PVS146" s="125"/>
      <c r="PVT146" s="125"/>
      <c r="PVU146" s="125"/>
      <c r="PVV146" s="125"/>
      <c r="PVW146" s="125"/>
      <c r="PVX146" s="125"/>
      <c r="PVY146" s="125"/>
      <c r="PVZ146" s="125"/>
      <c r="PWA146" s="125"/>
      <c r="PWB146" s="125"/>
      <c r="PWC146" s="125"/>
      <c r="PWD146" s="125"/>
      <c r="PWE146" s="125"/>
      <c r="PWF146" s="125"/>
      <c r="PWG146" s="125"/>
      <c r="PWH146" s="125"/>
      <c r="PWI146" s="125"/>
      <c r="PWJ146" s="125"/>
      <c r="PWK146" s="125"/>
      <c r="PWL146" s="125"/>
      <c r="PWM146" s="125"/>
      <c r="PWN146" s="125"/>
      <c r="PWO146" s="125"/>
      <c r="PWP146" s="125"/>
      <c r="PWQ146" s="125"/>
      <c r="PWR146" s="125"/>
      <c r="PWS146" s="125"/>
      <c r="PWT146" s="125"/>
      <c r="PWU146" s="125"/>
      <c r="PWV146" s="125"/>
      <c r="PWW146" s="125"/>
      <c r="PWX146" s="125"/>
      <c r="PWY146" s="125"/>
      <c r="PWZ146" s="125"/>
      <c r="PXA146" s="125"/>
      <c r="PXB146" s="125"/>
      <c r="PXC146" s="125"/>
      <c r="PXD146" s="125"/>
      <c r="PXE146" s="125"/>
      <c r="PXF146" s="125"/>
      <c r="PXG146" s="125"/>
      <c r="PXH146" s="125"/>
      <c r="PXI146" s="125"/>
      <c r="PXJ146" s="125"/>
      <c r="PXK146" s="125"/>
      <c r="PXL146" s="125"/>
      <c r="PXM146" s="125"/>
      <c r="PXN146" s="125"/>
      <c r="PXO146" s="125"/>
      <c r="PXP146" s="125"/>
      <c r="PXQ146" s="125"/>
      <c r="PXR146" s="125"/>
      <c r="PXS146" s="125"/>
      <c r="PXT146" s="125"/>
      <c r="PXU146" s="125"/>
      <c r="PXV146" s="125"/>
      <c r="PXW146" s="125"/>
      <c r="PXX146" s="125"/>
      <c r="PXY146" s="125"/>
      <c r="PXZ146" s="125"/>
      <c r="PYA146" s="125"/>
      <c r="PYB146" s="125"/>
      <c r="PYC146" s="125"/>
      <c r="PYD146" s="125"/>
      <c r="PYE146" s="125"/>
      <c r="PYF146" s="125"/>
      <c r="PYG146" s="125"/>
      <c r="PYH146" s="125"/>
      <c r="PYI146" s="125"/>
      <c r="PYJ146" s="125"/>
      <c r="PYK146" s="125"/>
      <c r="PYL146" s="125"/>
      <c r="PYM146" s="125"/>
      <c r="PYN146" s="125"/>
      <c r="PYO146" s="125"/>
      <c r="PYP146" s="125"/>
      <c r="PYQ146" s="125"/>
      <c r="PYR146" s="125"/>
      <c r="PYS146" s="125"/>
      <c r="PYT146" s="125"/>
      <c r="PYU146" s="125"/>
      <c r="PYV146" s="125"/>
      <c r="PYW146" s="125"/>
      <c r="PYX146" s="125"/>
      <c r="PYY146" s="125"/>
      <c r="PYZ146" s="125"/>
      <c r="PZA146" s="125"/>
      <c r="PZB146" s="125"/>
      <c r="PZC146" s="125"/>
      <c r="PZD146" s="125"/>
      <c r="PZE146" s="125"/>
      <c r="PZF146" s="125"/>
      <c r="PZG146" s="125"/>
      <c r="PZH146" s="125"/>
      <c r="PZI146" s="125"/>
      <c r="PZJ146" s="125"/>
      <c r="PZK146" s="125"/>
      <c r="PZL146" s="125"/>
      <c r="PZM146" s="125"/>
      <c r="PZN146" s="125"/>
      <c r="PZO146" s="125"/>
      <c r="PZP146" s="125"/>
      <c r="PZQ146" s="125"/>
      <c r="PZR146" s="125"/>
      <c r="PZS146" s="125"/>
      <c r="PZT146" s="125"/>
      <c r="PZU146" s="125"/>
      <c r="PZV146" s="125"/>
      <c r="PZW146" s="125"/>
      <c r="PZX146" s="125"/>
      <c r="PZY146" s="125"/>
      <c r="PZZ146" s="125"/>
      <c r="QAA146" s="125"/>
      <c r="QAB146" s="125"/>
      <c r="QAC146" s="125"/>
      <c r="QAD146" s="125"/>
      <c r="QAE146" s="125"/>
      <c r="QAF146" s="125"/>
      <c r="QAG146" s="125"/>
      <c r="QAH146" s="125"/>
      <c r="QAI146" s="125"/>
      <c r="QAJ146" s="125"/>
      <c r="QAK146" s="125"/>
      <c r="QAL146" s="125"/>
      <c r="QAM146" s="125"/>
      <c r="QAN146" s="125"/>
      <c r="QAO146" s="125"/>
      <c r="QAP146" s="125"/>
      <c r="QAQ146" s="125"/>
      <c r="QAR146" s="125"/>
      <c r="QAS146" s="125"/>
      <c r="QAT146" s="125"/>
      <c r="QAU146" s="125"/>
      <c r="QAV146" s="125"/>
      <c r="QAW146" s="125"/>
      <c r="QAX146" s="125"/>
      <c r="QAY146" s="125"/>
      <c r="QAZ146" s="125"/>
      <c r="QBA146" s="125"/>
      <c r="QBB146" s="125"/>
      <c r="QBC146" s="125"/>
      <c r="QBD146" s="125"/>
      <c r="QBE146" s="125"/>
      <c r="QBF146" s="125"/>
      <c r="QBG146" s="125"/>
      <c r="QBH146" s="125"/>
      <c r="QBI146" s="125"/>
      <c r="QBJ146" s="125"/>
      <c r="QBK146" s="125"/>
      <c r="QBL146" s="125"/>
      <c r="QBM146" s="125"/>
      <c r="QBN146" s="125"/>
      <c r="QBO146" s="125"/>
      <c r="QBP146" s="125"/>
      <c r="QBQ146" s="125"/>
      <c r="QBR146" s="125"/>
      <c r="QBS146" s="125"/>
      <c r="QBT146" s="125"/>
      <c r="QBU146" s="125"/>
      <c r="QBV146" s="125"/>
      <c r="QBW146" s="125"/>
      <c r="QBX146" s="125"/>
      <c r="QBY146" s="125"/>
      <c r="QBZ146" s="125"/>
      <c r="QCA146" s="125"/>
      <c r="QCB146" s="125"/>
      <c r="QCC146" s="125"/>
      <c r="QCD146" s="125"/>
      <c r="QCE146" s="125"/>
      <c r="QCF146" s="125"/>
      <c r="QCG146" s="125"/>
      <c r="QCH146" s="125"/>
      <c r="QCI146" s="125"/>
      <c r="QCJ146" s="125"/>
      <c r="QCK146" s="125"/>
      <c r="QCL146" s="125"/>
      <c r="QCM146" s="125"/>
      <c r="QCN146" s="125"/>
      <c r="QCO146" s="125"/>
      <c r="QCP146" s="125"/>
      <c r="QCQ146" s="125"/>
      <c r="QCR146" s="125"/>
      <c r="QCS146" s="125"/>
      <c r="QCT146" s="125"/>
      <c r="QCU146" s="125"/>
      <c r="QCV146" s="125"/>
      <c r="QCW146" s="125"/>
      <c r="QCX146" s="125"/>
      <c r="QCY146" s="125"/>
      <c r="QCZ146" s="125"/>
      <c r="QDA146" s="125"/>
      <c r="QDB146" s="125"/>
      <c r="QDC146" s="125"/>
      <c r="QDD146" s="125"/>
      <c r="QDE146" s="125"/>
      <c r="QDF146" s="125"/>
      <c r="QDG146" s="125"/>
      <c r="QDH146" s="125"/>
      <c r="QDI146" s="125"/>
      <c r="QDJ146" s="125"/>
      <c r="QDK146" s="125"/>
      <c r="QDL146" s="125"/>
      <c r="QDM146" s="125"/>
      <c r="QDN146" s="125"/>
      <c r="QDO146" s="125"/>
      <c r="QDP146" s="125"/>
      <c r="QDQ146" s="125"/>
      <c r="QDR146" s="125"/>
      <c r="QDS146" s="125"/>
      <c r="QDT146" s="125"/>
      <c r="QDU146" s="125"/>
      <c r="QDV146" s="125"/>
      <c r="QDW146" s="125"/>
      <c r="QDX146" s="125"/>
      <c r="QDY146" s="125"/>
      <c r="QDZ146" s="125"/>
      <c r="QEA146" s="125"/>
      <c r="QEB146" s="125"/>
      <c r="QEC146" s="125"/>
      <c r="QED146" s="125"/>
      <c r="QEE146" s="125"/>
      <c r="QEF146" s="125"/>
      <c r="QEG146" s="125"/>
      <c r="QEH146" s="125"/>
      <c r="QEI146" s="125"/>
      <c r="QEJ146" s="125"/>
      <c r="QEK146" s="125"/>
      <c r="QEL146" s="125"/>
      <c r="QEM146" s="125"/>
      <c r="QEN146" s="125"/>
      <c r="QEO146" s="125"/>
      <c r="QEP146" s="125"/>
      <c r="QEQ146" s="125"/>
      <c r="QER146" s="125"/>
      <c r="QES146" s="125"/>
      <c r="QET146" s="125"/>
      <c r="QEU146" s="125"/>
      <c r="QEV146" s="125"/>
      <c r="QEW146" s="125"/>
      <c r="QEX146" s="125"/>
      <c r="QEY146" s="125"/>
      <c r="QEZ146" s="125"/>
      <c r="QFA146" s="125"/>
      <c r="QFB146" s="125"/>
      <c r="QFC146" s="125"/>
      <c r="QFD146" s="125"/>
      <c r="QFE146" s="125"/>
      <c r="QFF146" s="125"/>
      <c r="QFG146" s="125"/>
      <c r="QFH146" s="125"/>
      <c r="QFI146" s="125"/>
      <c r="QFJ146" s="125"/>
      <c r="QFK146" s="125"/>
      <c r="QFL146" s="125"/>
      <c r="QFM146" s="125"/>
      <c r="QFN146" s="125"/>
      <c r="QFO146" s="125"/>
      <c r="QFP146" s="125"/>
      <c r="QFQ146" s="125"/>
      <c r="QFR146" s="125"/>
      <c r="QFS146" s="125"/>
      <c r="QFT146" s="125"/>
      <c r="QFU146" s="125"/>
      <c r="QFV146" s="125"/>
      <c r="QFW146" s="125"/>
      <c r="QFX146" s="125"/>
      <c r="QFY146" s="125"/>
      <c r="QFZ146" s="125"/>
      <c r="QGA146" s="125"/>
      <c r="QGB146" s="125"/>
      <c r="QGC146" s="125"/>
      <c r="QGD146" s="125"/>
      <c r="QGE146" s="125"/>
      <c r="QGF146" s="125"/>
      <c r="QGG146" s="125"/>
      <c r="QGH146" s="125"/>
      <c r="QGI146" s="125"/>
      <c r="QGJ146" s="125"/>
      <c r="QGK146" s="125"/>
      <c r="QGL146" s="125"/>
      <c r="QGM146" s="125"/>
      <c r="QGN146" s="125"/>
      <c r="QGO146" s="125"/>
      <c r="QGP146" s="125"/>
      <c r="QGQ146" s="125"/>
      <c r="QGR146" s="125"/>
      <c r="QGS146" s="125"/>
      <c r="QGT146" s="125"/>
      <c r="QGU146" s="125"/>
      <c r="QGV146" s="125"/>
      <c r="QGW146" s="125"/>
      <c r="QGX146" s="125"/>
      <c r="QGY146" s="125"/>
      <c r="QGZ146" s="125"/>
      <c r="QHA146" s="125"/>
      <c r="QHB146" s="125"/>
      <c r="QHC146" s="125"/>
      <c r="QHD146" s="125"/>
      <c r="QHE146" s="125"/>
      <c r="QHF146" s="125"/>
      <c r="QHG146" s="125"/>
      <c r="QHH146" s="125"/>
      <c r="QHI146" s="125"/>
      <c r="QHJ146" s="125"/>
      <c r="QHK146" s="125"/>
      <c r="QHL146" s="125"/>
      <c r="QHM146" s="125"/>
      <c r="QHN146" s="125"/>
      <c r="QHO146" s="125"/>
      <c r="QHP146" s="125"/>
      <c r="QHQ146" s="125"/>
      <c r="QHR146" s="125"/>
      <c r="QHS146" s="125"/>
      <c r="QHT146" s="125"/>
      <c r="QHU146" s="125"/>
      <c r="QHV146" s="125"/>
      <c r="QHW146" s="125"/>
      <c r="QHX146" s="125"/>
      <c r="QHY146" s="125"/>
      <c r="QHZ146" s="125"/>
      <c r="QIA146" s="125"/>
      <c r="QIB146" s="125"/>
      <c r="QIC146" s="125"/>
      <c r="QID146" s="125"/>
      <c r="QIE146" s="125"/>
      <c r="QIF146" s="125"/>
      <c r="QIG146" s="125"/>
      <c r="QIH146" s="125"/>
      <c r="QII146" s="125"/>
      <c r="QIJ146" s="125"/>
      <c r="QIK146" s="125"/>
      <c r="QIL146" s="125"/>
      <c r="QIM146" s="125"/>
      <c r="QIN146" s="125"/>
      <c r="QIO146" s="125"/>
      <c r="QIP146" s="125"/>
      <c r="QIQ146" s="125"/>
      <c r="QIR146" s="125"/>
      <c r="QIS146" s="125"/>
      <c r="QIT146" s="125"/>
      <c r="QIU146" s="125"/>
      <c r="QIV146" s="125"/>
      <c r="QIW146" s="125"/>
      <c r="QIX146" s="125"/>
      <c r="QIY146" s="125"/>
      <c r="QIZ146" s="125"/>
      <c r="QJA146" s="125"/>
      <c r="QJB146" s="125"/>
      <c r="QJC146" s="125"/>
      <c r="QJD146" s="125"/>
      <c r="QJE146" s="125"/>
      <c r="QJF146" s="125"/>
      <c r="QJG146" s="125"/>
      <c r="QJH146" s="125"/>
      <c r="QJI146" s="125"/>
      <c r="QJJ146" s="125"/>
      <c r="QJK146" s="125"/>
      <c r="QJL146" s="125"/>
      <c r="QJM146" s="125"/>
      <c r="QJN146" s="125"/>
      <c r="QJO146" s="125"/>
      <c r="QJP146" s="125"/>
      <c r="QJQ146" s="125"/>
      <c r="QJR146" s="125"/>
      <c r="QJS146" s="125"/>
      <c r="QJT146" s="125"/>
      <c r="QJU146" s="125"/>
      <c r="QJV146" s="125"/>
      <c r="QJW146" s="125"/>
      <c r="QJX146" s="125"/>
      <c r="QJY146" s="125"/>
      <c r="QJZ146" s="125"/>
      <c r="QKA146" s="125"/>
      <c r="QKB146" s="125"/>
      <c r="QKC146" s="125"/>
      <c r="QKD146" s="125"/>
      <c r="QKE146" s="125"/>
      <c r="QKF146" s="125"/>
      <c r="QKG146" s="125"/>
      <c r="QKH146" s="125"/>
      <c r="QKI146" s="125"/>
      <c r="QKJ146" s="125"/>
      <c r="QKK146" s="125"/>
      <c r="QKL146" s="125"/>
      <c r="QKM146" s="125"/>
      <c r="QKN146" s="125"/>
      <c r="QKO146" s="125"/>
      <c r="QKP146" s="125"/>
      <c r="QKQ146" s="125"/>
      <c r="QKR146" s="125"/>
      <c r="QKS146" s="125"/>
      <c r="QKT146" s="125"/>
      <c r="QKU146" s="125"/>
      <c r="QKV146" s="125"/>
      <c r="QKW146" s="125"/>
      <c r="QKX146" s="125"/>
      <c r="QKY146" s="125"/>
      <c r="QKZ146" s="125"/>
      <c r="QLA146" s="125"/>
      <c r="QLB146" s="125"/>
      <c r="QLC146" s="125"/>
      <c r="QLD146" s="125"/>
      <c r="QLE146" s="125"/>
      <c r="QLF146" s="125"/>
      <c r="QLG146" s="125"/>
      <c r="QLH146" s="125"/>
      <c r="QLI146" s="125"/>
      <c r="QLJ146" s="125"/>
      <c r="QLK146" s="125"/>
      <c r="QLL146" s="125"/>
      <c r="QLM146" s="125"/>
      <c r="QLN146" s="125"/>
      <c r="QLO146" s="125"/>
      <c r="QLP146" s="125"/>
      <c r="QLQ146" s="125"/>
      <c r="QLR146" s="125"/>
      <c r="QLS146" s="125"/>
      <c r="QLT146" s="125"/>
      <c r="QLU146" s="125"/>
      <c r="QLV146" s="125"/>
      <c r="QLW146" s="125"/>
      <c r="QLX146" s="125"/>
      <c r="QLY146" s="125"/>
      <c r="QLZ146" s="125"/>
      <c r="QMA146" s="125"/>
      <c r="QMB146" s="125"/>
      <c r="QMC146" s="125"/>
      <c r="QMD146" s="125"/>
      <c r="QME146" s="125"/>
      <c r="QMF146" s="125"/>
      <c r="QMG146" s="125"/>
      <c r="QMH146" s="125"/>
      <c r="QMI146" s="125"/>
      <c r="QMJ146" s="125"/>
      <c r="QMK146" s="125"/>
      <c r="QML146" s="125"/>
      <c r="QMM146" s="125"/>
      <c r="QMN146" s="125"/>
      <c r="QMO146" s="125"/>
      <c r="QMP146" s="125"/>
      <c r="QMQ146" s="125"/>
      <c r="QMR146" s="125"/>
      <c r="QMS146" s="125"/>
      <c r="QMT146" s="125"/>
      <c r="QMU146" s="125"/>
      <c r="QMV146" s="125"/>
      <c r="QMW146" s="125"/>
      <c r="QMX146" s="125"/>
      <c r="QMY146" s="125"/>
      <c r="QMZ146" s="125"/>
      <c r="QNA146" s="125"/>
      <c r="QNB146" s="125"/>
      <c r="QNC146" s="125"/>
      <c r="QND146" s="125"/>
      <c r="QNE146" s="125"/>
      <c r="QNF146" s="125"/>
      <c r="QNG146" s="125"/>
      <c r="QNH146" s="125"/>
      <c r="QNI146" s="125"/>
      <c r="QNJ146" s="125"/>
      <c r="QNK146" s="125"/>
      <c r="QNL146" s="125"/>
      <c r="QNM146" s="125"/>
      <c r="QNN146" s="125"/>
      <c r="QNO146" s="125"/>
      <c r="QNP146" s="125"/>
      <c r="QNQ146" s="125"/>
      <c r="QNR146" s="125"/>
      <c r="QNS146" s="125"/>
      <c r="QNT146" s="125"/>
      <c r="QNU146" s="125"/>
      <c r="QNV146" s="125"/>
      <c r="QNW146" s="125"/>
      <c r="QNX146" s="125"/>
      <c r="QNY146" s="125"/>
      <c r="QNZ146" s="125"/>
      <c r="QOA146" s="125"/>
      <c r="QOB146" s="125"/>
      <c r="QOC146" s="125"/>
      <c r="QOD146" s="125"/>
      <c r="QOE146" s="125"/>
      <c r="QOF146" s="125"/>
      <c r="QOG146" s="125"/>
      <c r="QOH146" s="125"/>
      <c r="QOI146" s="125"/>
      <c r="QOJ146" s="125"/>
      <c r="QOK146" s="125"/>
      <c r="QOL146" s="125"/>
      <c r="QOM146" s="125"/>
      <c r="QON146" s="125"/>
      <c r="QOO146" s="125"/>
      <c r="QOP146" s="125"/>
      <c r="QOQ146" s="125"/>
      <c r="QOR146" s="125"/>
      <c r="QOS146" s="125"/>
      <c r="QOT146" s="125"/>
      <c r="QOU146" s="125"/>
      <c r="QOV146" s="125"/>
      <c r="QOW146" s="125"/>
      <c r="QOX146" s="125"/>
      <c r="QOY146" s="125"/>
      <c r="QOZ146" s="125"/>
      <c r="QPA146" s="125"/>
      <c r="QPB146" s="125"/>
      <c r="QPC146" s="125"/>
      <c r="QPD146" s="125"/>
      <c r="QPE146" s="125"/>
      <c r="QPF146" s="125"/>
      <c r="QPG146" s="125"/>
      <c r="QPH146" s="125"/>
      <c r="QPI146" s="125"/>
      <c r="QPJ146" s="125"/>
      <c r="QPK146" s="125"/>
      <c r="QPL146" s="125"/>
      <c r="QPM146" s="125"/>
      <c r="QPN146" s="125"/>
      <c r="QPO146" s="125"/>
      <c r="QPP146" s="125"/>
      <c r="QPQ146" s="125"/>
      <c r="QPR146" s="125"/>
      <c r="QPS146" s="125"/>
      <c r="QPT146" s="125"/>
      <c r="QPU146" s="125"/>
      <c r="QPV146" s="125"/>
      <c r="QPW146" s="125"/>
      <c r="QPX146" s="125"/>
      <c r="QPY146" s="125"/>
      <c r="QPZ146" s="125"/>
      <c r="QQA146" s="125"/>
      <c r="QQB146" s="125"/>
      <c r="QQC146" s="125"/>
      <c r="QQD146" s="125"/>
      <c r="QQE146" s="125"/>
      <c r="QQF146" s="125"/>
      <c r="QQG146" s="125"/>
      <c r="QQH146" s="125"/>
      <c r="QQI146" s="125"/>
      <c r="QQJ146" s="125"/>
      <c r="QQK146" s="125"/>
      <c r="QQL146" s="125"/>
      <c r="QQM146" s="125"/>
      <c r="QQN146" s="125"/>
      <c r="QQO146" s="125"/>
      <c r="QQP146" s="125"/>
      <c r="QQQ146" s="125"/>
      <c r="QQR146" s="125"/>
      <c r="QQS146" s="125"/>
      <c r="QQT146" s="125"/>
      <c r="QQU146" s="125"/>
      <c r="QQV146" s="125"/>
      <c r="QQW146" s="125"/>
      <c r="QQX146" s="125"/>
      <c r="QQY146" s="125"/>
      <c r="QQZ146" s="125"/>
      <c r="QRA146" s="125"/>
      <c r="QRB146" s="125"/>
      <c r="QRC146" s="125"/>
      <c r="QRD146" s="125"/>
      <c r="QRE146" s="125"/>
      <c r="QRF146" s="125"/>
      <c r="QRG146" s="125"/>
      <c r="QRH146" s="125"/>
      <c r="QRI146" s="125"/>
      <c r="QRJ146" s="125"/>
      <c r="QRK146" s="125"/>
      <c r="QRL146" s="125"/>
      <c r="QRM146" s="125"/>
      <c r="QRN146" s="125"/>
      <c r="QRO146" s="125"/>
      <c r="QRP146" s="125"/>
      <c r="QRQ146" s="125"/>
      <c r="QRR146" s="125"/>
      <c r="QRS146" s="125"/>
      <c r="QRT146" s="125"/>
      <c r="QRU146" s="125"/>
      <c r="QRV146" s="125"/>
      <c r="QRW146" s="125"/>
      <c r="QRX146" s="125"/>
      <c r="QRY146" s="125"/>
      <c r="QRZ146" s="125"/>
      <c r="QSA146" s="125"/>
      <c r="QSB146" s="125"/>
      <c r="QSC146" s="125"/>
      <c r="QSD146" s="125"/>
      <c r="QSE146" s="125"/>
      <c r="QSF146" s="125"/>
      <c r="QSG146" s="125"/>
      <c r="QSH146" s="125"/>
      <c r="QSI146" s="125"/>
      <c r="QSJ146" s="125"/>
      <c r="QSK146" s="125"/>
      <c r="QSL146" s="125"/>
      <c r="QSM146" s="125"/>
      <c r="QSN146" s="125"/>
      <c r="QSO146" s="125"/>
      <c r="QSP146" s="125"/>
      <c r="QSQ146" s="125"/>
      <c r="QSR146" s="125"/>
      <c r="QSS146" s="125"/>
      <c r="QST146" s="125"/>
      <c r="QSU146" s="125"/>
      <c r="QSV146" s="125"/>
      <c r="QSW146" s="125"/>
      <c r="QSX146" s="125"/>
      <c r="QSY146" s="125"/>
      <c r="QSZ146" s="125"/>
      <c r="QTA146" s="125"/>
      <c r="QTB146" s="125"/>
      <c r="QTC146" s="125"/>
      <c r="QTD146" s="125"/>
      <c r="QTE146" s="125"/>
      <c r="QTF146" s="125"/>
      <c r="QTG146" s="125"/>
      <c r="QTH146" s="125"/>
      <c r="QTI146" s="125"/>
      <c r="QTJ146" s="125"/>
      <c r="QTK146" s="125"/>
      <c r="QTL146" s="125"/>
      <c r="QTM146" s="125"/>
      <c r="QTN146" s="125"/>
      <c r="QTO146" s="125"/>
      <c r="QTP146" s="125"/>
      <c r="QTQ146" s="125"/>
      <c r="QTR146" s="125"/>
      <c r="QTS146" s="125"/>
      <c r="QTT146" s="125"/>
      <c r="QTU146" s="125"/>
      <c r="QTV146" s="125"/>
      <c r="QTW146" s="125"/>
      <c r="QTX146" s="125"/>
      <c r="QTY146" s="125"/>
      <c r="QTZ146" s="125"/>
      <c r="QUA146" s="125"/>
      <c r="QUB146" s="125"/>
      <c r="QUC146" s="125"/>
      <c r="QUD146" s="125"/>
      <c r="QUE146" s="125"/>
      <c r="QUF146" s="125"/>
      <c r="QUG146" s="125"/>
      <c r="QUH146" s="125"/>
      <c r="QUI146" s="125"/>
      <c r="QUJ146" s="125"/>
      <c r="QUK146" s="125"/>
      <c r="QUL146" s="125"/>
      <c r="QUM146" s="125"/>
      <c r="QUN146" s="125"/>
      <c r="QUO146" s="125"/>
      <c r="QUP146" s="125"/>
      <c r="QUQ146" s="125"/>
      <c r="QUR146" s="125"/>
      <c r="QUS146" s="125"/>
      <c r="QUT146" s="125"/>
      <c r="QUU146" s="125"/>
      <c r="QUV146" s="125"/>
      <c r="QUW146" s="125"/>
      <c r="QUX146" s="125"/>
      <c r="QUY146" s="125"/>
      <c r="QUZ146" s="125"/>
      <c r="QVA146" s="125"/>
      <c r="QVB146" s="125"/>
      <c r="QVC146" s="125"/>
      <c r="QVD146" s="125"/>
      <c r="QVE146" s="125"/>
      <c r="QVF146" s="125"/>
      <c r="QVG146" s="125"/>
      <c r="QVH146" s="125"/>
      <c r="QVI146" s="125"/>
      <c r="QVJ146" s="125"/>
      <c r="QVK146" s="125"/>
      <c r="QVL146" s="125"/>
      <c r="QVM146" s="125"/>
      <c r="QVN146" s="125"/>
      <c r="QVO146" s="125"/>
      <c r="QVP146" s="125"/>
      <c r="QVQ146" s="125"/>
      <c r="QVR146" s="125"/>
      <c r="QVS146" s="125"/>
      <c r="QVT146" s="125"/>
      <c r="QVU146" s="125"/>
      <c r="QVV146" s="125"/>
      <c r="QVW146" s="125"/>
      <c r="QVX146" s="125"/>
      <c r="QVY146" s="125"/>
      <c r="QVZ146" s="125"/>
      <c r="QWA146" s="125"/>
      <c r="QWB146" s="125"/>
      <c r="QWC146" s="125"/>
      <c r="QWD146" s="125"/>
      <c r="QWE146" s="125"/>
      <c r="QWF146" s="125"/>
      <c r="QWG146" s="125"/>
      <c r="QWH146" s="125"/>
      <c r="QWI146" s="125"/>
      <c r="QWJ146" s="125"/>
      <c r="QWK146" s="125"/>
      <c r="QWL146" s="125"/>
      <c r="QWM146" s="125"/>
      <c r="QWN146" s="125"/>
      <c r="QWO146" s="125"/>
      <c r="QWP146" s="125"/>
      <c r="QWQ146" s="125"/>
      <c r="QWR146" s="125"/>
      <c r="QWS146" s="125"/>
      <c r="QWT146" s="125"/>
      <c r="QWU146" s="125"/>
      <c r="QWV146" s="125"/>
      <c r="QWW146" s="125"/>
      <c r="QWX146" s="125"/>
      <c r="QWY146" s="125"/>
      <c r="QWZ146" s="125"/>
      <c r="QXA146" s="125"/>
      <c r="QXB146" s="125"/>
      <c r="QXC146" s="125"/>
      <c r="QXD146" s="125"/>
      <c r="QXE146" s="125"/>
      <c r="QXF146" s="125"/>
      <c r="QXG146" s="125"/>
      <c r="QXH146" s="125"/>
      <c r="QXI146" s="125"/>
      <c r="QXJ146" s="125"/>
      <c r="QXK146" s="125"/>
      <c r="QXL146" s="125"/>
      <c r="QXM146" s="125"/>
      <c r="QXN146" s="125"/>
      <c r="QXO146" s="125"/>
      <c r="QXP146" s="125"/>
      <c r="QXQ146" s="125"/>
      <c r="QXR146" s="125"/>
      <c r="QXS146" s="125"/>
      <c r="QXT146" s="125"/>
      <c r="QXU146" s="125"/>
      <c r="QXV146" s="125"/>
      <c r="QXW146" s="125"/>
      <c r="QXX146" s="125"/>
      <c r="QXY146" s="125"/>
      <c r="QXZ146" s="125"/>
      <c r="QYA146" s="125"/>
      <c r="QYB146" s="125"/>
      <c r="QYC146" s="125"/>
      <c r="QYD146" s="125"/>
      <c r="QYE146" s="125"/>
      <c r="QYF146" s="125"/>
      <c r="QYG146" s="125"/>
      <c r="QYH146" s="125"/>
      <c r="QYI146" s="125"/>
      <c r="QYJ146" s="125"/>
      <c r="QYK146" s="125"/>
      <c r="QYL146" s="125"/>
      <c r="QYM146" s="125"/>
      <c r="QYN146" s="125"/>
      <c r="QYO146" s="125"/>
      <c r="QYP146" s="125"/>
      <c r="QYQ146" s="125"/>
      <c r="QYR146" s="125"/>
      <c r="QYS146" s="125"/>
      <c r="QYT146" s="125"/>
      <c r="QYU146" s="125"/>
      <c r="QYV146" s="125"/>
      <c r="QYW146" s="125"/>
      <c r="QYX146" s="125"/>
      <c r="QYY146" s="125"/>
      <c r="QYZ146" s="125"/>
      <c r="QZA146" s="125"/>
      <c r="QZB146" s="125"/>
      <c r="QZC146" s="125"/>
      <c r="QZD146" s="125"/>
      <c r="QZE146" s="125"/>
      <c r="QZF146" s="125"/>
      <c r="QZG146" s="125"/>
      <c r="QZH146" s="125"/>
      <c r="QZI146" s="125"/>
      <c r="QZJ146" s="125"/>
      <c r="QZK146" s="125"/>
      <c r="QZL146" s="125"/>
      <c r="QZM146" s="125"/>
      <c r="QZN146" s="125"/>
      <c r="QZO146" s="125"/>
      <c r="QZP146" s="125"/>
      <c r="QZQ146" s="125"/>
      <c r="QZR146" s="125"/>
      <c r="QZS146" s="125"/>
      <c r="QZT146" s="125"/>
      <c r="QZU146" s="125"/>
      <c r="QZV146" s="125"/>
      <c r="QZW146" s="125"/>
      <c r="QZX146" s="125"/>
      <c r="QZY146" s="125"/>
      <c r="QZZ146" s="125"/>
      <c r="RAA146" s="125"/>
      <c r="RAB146" s="125"/>
      <c r="RAC146" s="125"/>
      <c r="RAD146" s="125"/>
      <c r="RAE146" s="125"/>
      <c r="RAF146" s="125"/>
      <c r="RAG146" s="125"/>
      <c r="RAH146" s="125"/>
      <c r="RAI146" s="125"/>
      <c r="RAJ146" s="125"/>
      <c r="RAK146" s="125"/>
      <c r="RAL146" s="125"/>
      <c r="RAM146" s="125"/>
      <c r="RAN146" s="125"/>
      <c r="RAO146" s="125"/>
      <c r="RAP146" s="125"/>
      <c r="RAQ146" s="125"/>
      <c r="RAR146" s="125"/>
      <c r="RAS146" s="125"/>
      <c r="RAT146" s="125"/>
      <c r="RAU146" s="125"/>
      <c r="RAV146" s="125"/>
      <c r="RAW146" s="125"/>
      <c r="RAX146" s="125"/>
      <c r="RAY146" s="125"/>
      <c r="RAZ146" s="125"/>
      <c r="RBA146" s="125"/>
      <c r="RBB146" s="125"/>
      <c r="RBC146" s="125"/>
      <c r="RBD146" s="125"/>
      <c r="RBE146" s="125"/>
      <c r="RBF146" s="125"/>
      <c r="RBG146" s="125"/>
      <c r="RBH146" s="125"/>
      <c r="RBI146" s="125"/>
      <c r="RBJ146" s="125"/>
      <c r="RBK146" s="125"/>
      <c r="RBL146" s="125"/>
      <c r="RBM146" s="125"/>
      <c r="RBN146" s="125"/>
      <c r="RBO146" s="125"/>
      <c r="RBP146" s="125"/>
      <c r="RBQ146" s="125"/>
      <c r="RBR146" s="125"/>
      <c r="RBS146" s="125"/>
      <c r="RBT146" s="125"/>
      <c r="RBU146" s="125"/>
      <c r="RBV146" s="125"/>
      <c r="RBW146" s="125"/>
      <c r="RBX146" s="125"/>
      <c r="RBY146" s="125"/>
      <c r="RBZ146" s="125"/>
      <c r="RCA146" s="125"/>
      <c r="RCB146" s="125"/>
      <c r="RCC146" s="125"/>
      <c r="RCD146" s="125"/>
      <c r="RCE146" s="125"/>
      <c r="RCF146" s="125"/>
      <c r="RCG146" s="125"/>
      <c r="RCH146" s="125"/>
      <c r="RCI146" s="125"/>
      <c r="RCJ146" s="125"/>
      <c r="RCK146" s="125"/>
      <c r="RCL146" s="125"/>
      <c r="RCM146" s="125"/>
      <c r="RCN146" s="125"/>
      <c r="RCO146" s="125"/>
      <c r="RCP146" s="125"/>
      <c r="RCQ146" s="125"/>
      <c r="RCR146" s="125"/>
      <c r="RCS146" s="125"/>
      <c r="RCT146" s="125"/>
      <c r="RCU146" s="125"/>
      <c r="RCV146" s="125"/>
      <c r="RCW146" s="125"/>
      <c r="RCX146" s="125"/>
      <c r="RCY146" s="125"/>
      <c r="RCZ146" s="125"/>
      <c r="RDA146" s="125"/>
      <c r="RDB146" s="125"/>
      <c r="RDC146" s="125"/>
      <c r="RDD146" s="125"/>
      <c r="RDE146" s="125"/>
      <c r="RDF146" s="125"/>
      <c r="RDG146" s="125"/>
      <c r="RDH146" s="125"/>
      <c r="RDI146" s="125"/>
      <c r="RDJ146" s="125"/>
      <c r="RDK146" s="125"/>
      <c r="RDL146" s="125"/>
      <c r="RDM146" s="125"/>
      <c r="RDN146" s="125"/>
      <c r="RDO146" s="125"/>
      <c r="RDP146" s="125"/>
      <c r="RDQ146" s="125"/>
      <c r="RDR146" s="125"/>
      <c r="RDS146" s="125"/>
      <c r="RDT146" s="125"/>
      <c r="RDU146" s="125"/>
      <c r="RDV146" s="125"/>
      <c r="RDW146" s="125"/>
      <c r="RDX146" s="125"/>
      <c r="RDY146" s="125"/>
      <c r="RDZ146" s="125"/>
      <c r="REA146" s="125"/>
      <c r="REB146" s="125"/>
      <c r="REC146" s="125"/>
      <c r="RED146" s="125"/>
      <c r="REE146" s="125"/>
      <c r="REF146" s="125"/>
      <c r="REG146" s="125"/>
      <c r="REH146" s="125"/>
      <c r="REI146" s="125"/>
      <c r="REJ146" s="125"/>
      <c r="REK146" s="125"/>
      <c r="REL146" s="125"/>
      <c r="REM146" s="125"/>
      <c r="REN146" s="125"/>
      <c r="REO146" s="125"/>
      <c r="REP146" s="125"/>
      <c r="REQ146" s="125"/>
      <c r="RER146" s="125"/>
      <c r="RES146" s="125"/>
      <c r="RET146" s="125"/>
      <c r="REU146" s="125"/>
      <c r="REV146" s="125"/>
      <c r="REW146" s="125"/>
      <c r="REX146" s="125"/>
      <c r="REY146" s="125"/>
      <c r="REZ146" s="125"/>
      <c r="RFA146" s="125"/>
      <c r="RFB146" s="125"/>
      <c r="RFC146" s="125"/>
      <c r="RFD146" s="125"/>
      <c r="RFE146" s="125"/>
      <c r="RFF146" s="125"/>
      <c r="RFG146" s="125"/>
      <c r="RFH146" s="125"/>
      <c r="RFI146" s="125"/>
      <c r="RFJ146" s="125"/>
      <c r="RFK146" s="125"/>
      <c r="RFL146" s="125"/>
      <c r="RFM146" s="125"/>
      <c r="RFN146" s="125"/>
      <c r="RFO146" s="125"/>
      <c r="RFP146" s="125"/>
      <c r="RFQ146" s="125"/>
      <c r="RFR146" s="125"/>
      <c r="RFS146" s="125"/>
      <c r="RFT146" s="125"/>
      <c r="RFU146" s="125"/>
      <c r="RFV146" s="125"/>
      <c r="RFW146" s="125"/>
      <c r="RFX146" s="125"/>
      <c r="RFY146" s="125"/>
      <c r="RFZ146" s="125"/>
      <c r="RGA146" s="125"/>
      <c r="RGB146" s="125"/>
      <c r="RGC146" s="125"/>
      <c r="RGD146" s="125"/>
      <c r="RGE146" s="125"/>
      <c r="RGF146" s="125"/>
      <c r="RGG146" s="125"/>
      <c r="RGH146" s="125"/>
      <c r="RGI146" s="125"/>
      <c r="RGJ146" s="125"/>
      <c r="RGK146" s="125"/>
      <c r="RGL146" s="125"/>
      <c r="RGM146" s="125"/>
      <c r="RGN146" s="125"/>
      <c r="RGO146" s="125"/>
      <c r="RGP146" s="125"/>
      <c r="RGQ146" s="125"/>
      <c r="RGR146" s="125"/>
      <c r="RGS146" s="125"/>
      <c r="RGT146" s="125"/>
      <c r="RGU146" s="125"/>
      <c r="RGV146" s="125"/>
      <c r="RGW146" s="125"/>
      <c r="RGX146" s="125"/>
      <c r="RGY146" s="125"/>
      <c r="RGZ146" s="125"/>
      <c r="RHA146" s="125"/>
      <c r="RHB146" s="125"/>
      <c r="RHC146" s="125"/>
      <c r="RHD146" s="125"/>
      <c r="RHE146" s="125"/>
      <c r="RHF146" s="125"/>
      <c r="RHG146" s="125"/>
      <c r="RHH146" s="125"/>
      <c r="RHI146" s="125"/>
      <c r="RHJ146" s="125"/>
      <c r="RHK146" s="125"/>
      <c r="RHL146" s="125"/>
      <c r="RHM146" s="125"/>
      <c r="RHN146" s="125"/>
      <c r="RHO146" s="125"/>
      <c r="RHP146" s="125"/>
      <c r="RHQ146" s="125"/>
      <c r="RHR146" s="125"/>
      <c r="RHS146" s="125"/>
      <c r="RHT146" s="125"/>
      <c r="RHU146" s="125"/>
      <c r="RHV146" s="125"/>
      <c r="RHW146" s="125"/>
      <c r="RHX146" s="125"/>
      <c r="RHY146" s="125"/>
      <c r="RHZ146" s="125"/>
      <c r="RIA146" s="125"/>
      <c r="RIB146" s="125"/>
      <c r="RIC146" s="125"/>
      <c r="RID146" s="125"/>
      <c r="RIE146" s="125"/>
      <c r="RIF146" s="125"/>
      <c r="RIG146" s="125"/>
      <c r="RIH146" s="125"/>
      <c r="RII146" s="125"/>
      <c r="RIJ146" s="125"/>
      <c r="RIK146" s="125"/>
      <c r="RIL146" s="125"/>
      <c r="RIM146" s="125"/>
      <c r="RIN146" s="125"/>
      <c r="RIO146" s="125"/>
      <c r="RIP146" s="125"/>
      <c r="RIQ146" s="125"/>
      <c r="RIR146" s="125"/>
      <c r="RIS146" s="125"/>
      <c r="RIT146" s="125"/>
      <c r="RIU146" s="125"/>
      <c r="RIV146" s="125"/>
      <c r="RIW146" s="125"/>
      <c r="RIX146" s="125"/>
      <c r="RIY146" s="125"/>
      <c r="RIZ146" s="125"/>
      <c r="RJA146" s="125"/>
      <c r="RJB146" s="125"/>
      <c r="RJC146" s="125"/>
      <c r="RJD146" s="125"/>
      <c r="RJE146" s="125"/>
      <c r="RJF146" s="125"/>
      <c r="RJG146" s="125"/>
      <c r="RJH146" s="125"/>
      <c r="RJI146" s="125"/>
      <c r="RJJ146" s="125"/>
      <c r="RJK146" s="125"/>
      <c r="RJL146" s="125"/>
      <c r="RJM146" s="125"/>
      <c r="RJN146" s="125"/>
      <c r="RJO146" s="125"/>
      <c r="RJP146" s="125"/>
      <c r="RJQ146" s="125"/>
      <c r="RJR146" s="125"/>
      <c r="RJS146" s="125"/>
      <c r="RJT146" s="125"/>
      <c r="RJU146" s="125"/>
      <c r="RJV146" s="125"/>
      <c r="RJW146" s="125"/>
      <c r="RJX146" s="125"/>
      <c r="RJY146" s="125"/>
      <c r="RJZ146" s="125"/>
      <c r="RKA146" s="125"/>
      <c r="RKB146" s="125"/>
      <c r="RKC146" s="125"/>
      <c r="RKD146" s="125"/>
      <c r="RKE146" s="125"/>
      <c r="RKF146" s="125"/>
      <c r="RKG146" s="125"/>
      <c r="RKH146" s="125"/>
      <c r="RKI146" s="125"/>
      <c r="RKJ146" s="125"/>
      <c r="RKK146" s="125"/>
      <c r="RKL146" s="125"/>
      <c r="RKM146" s="125"/>
      <c r="RKN146" s="125"/>
      <c r="RKO146" s="125"/>
      <c r="RKP146" s="125"/>
      <c r="RKQ146" s="125"/>
      <c r="RKR146" s="125"/>
      <c r="RKS146" s="125"/>
      <c r="RKT146" s="125"/>
      <c r="RKU146" s="125"/>
      <c r="RKV146" s="125"/>
      <c r="RKW146" s="125"/>
      <c r="RKX146" s="125"/>
      <c r="RKY146" s="125"/>
      <c r="RKZ146" s="125"/>
      <c r="RLA146" s="125"/>
      <c r="RLB146" s="125"/>
      <c r="RLC146" s="125"/>
      <c r="RLD146" s="125"/>
      <c r="RLE146" s="125"/>
      <c r="RLF146" s="125"/>
      <c r="RLG146" s="125"/>
      <c r="RLH146" s="125"/>
      <c r="RLI146" s="125"/>
      <c r="RLJ146" s="125"/>
      <c r="RLK146" s="125"/>
      <c r="RLL146" s="125"/>
      <c r="RLM146" s="125"/>
      <c r="RLN146" s="125"/>
      <c r="RLO146" s="125"/>
      <c r="RLP146" s="125"/>
      <c r="RLQ146" s="125"/>
      <c r="RLR146" s="125"/>
      <c r="RLS146" s="125"/>
      <c r="RLT146" s="125"/>
      <c r="RLU146" s="125"/>
      <c r="RLV146" s="125"/>
      <c r="RLW146" s="125"/>
      <c r="RLX146" s="125"/>
      <c r="RLY146" s="125"/>
      <c r="RLZ146" s="125"/>
      <c r="RMA146" s="125"/>
      <c r="RMB146" s="125"/>
      <c r="RMC146" s="125"/>
      <c r="RMD146" s="125"/>
      <c r="RME146" s="125"/>
      <c r="RMF146" s="125"/>
      <c r="RMG146" s="125"/>
      <c r="RMH146" s="125"/>
      <c r="RMI146" s="125"/>
      <c r="RMJ146" s="125"/>
      <c r="RMK146" s="125"/>
      <c r="RML146" s="125"/>
      <c r="RMM146" s="125"/>
      <c r="RMN146" s="125"/>
      <c r="RMO146" s="125"/>
      <c r="RMP146" s="125"/>
      <c r="RMQ146" s="125"/>
      <c r="RMR146" s="125"/>
      <c r="RMS146" s="125"/>
      <c r="RMT146" s="125"/>
      <c r="RMU146" s="125"/>
      <c r="RMV146" s="125"/>
      <c r="RMW146" s="125"/>
      <c r="RMX146" s="125"/>
      <c r="RMY146" s="125"/>
      <c r="RMZ146" s="125"/>
      <c r="RNA146" s="125"/>
      <c r="RNB146" s="125"/>
      <c r="RNC146" s="125"/>
      <c r="RND146" s="125"/>
      <c r="RNE146" s="125"/>
      <c r="RNF146" s="125"/>
      <c r="RNG146" s="125"/>
      <c r="RNH146" s="125"/>
      <c r="RNI146" s="125"/>
      <c r="RNJ146" s="125"/>
      <c r="RNK146" s="125"/>
      <c r="RNL146" s="125"/>
      <c r="RNM146" s="125"/>
      <c r="RNN146" s="125"/>
      <c r="RNO146" s="125"/>
      <c r="RNP146" s="125"/>
      <c r="RNQ146" s="125"/>
      <c r="RNR146" s="125"/>
      <c r="RNS146" s="125"/>
      <c r="RNT146" s="125"/>
      <c r="RNU146" s="125"/>
      <c r="RNV146" s="125"/>
      <c r="RNW146" s="125"/>
      <c r="RNX146" s="125"/>
      <c r="RNY146" s="125"/>
      <c r="RNZ146" s="125"/>
      <c r="ROA146" s="125"/>
      <c r="ROB146" s="125"/>
      <c r="ROC146" s="125"/>
      <c r="ROD146" s="125"/>
      <c r="ROE146" s="125"/>
      <c r="ROF146" s="125"/>
      <c r="ROG146" s="125"/>
      <c r="ROH146" s="125"/>
      <c r="ROI146" s="125"/>
      <c r="ROJ146" s="125"/>
      <c r="ROK146" s="125"/>
      <c r="ROL146" s="125"/>
      <c r="ROM146" s="125"/>
      <c r="RON146" s="125"/>
      <c r="ROO146" s="125"/>
      <c r="ROP146" s="125"/>
      <c r="ROQ146" s="125"/>
      <c r="ROR146" s="125"/>
      <c r="ROS146" s="125"/>
      <c r="ROT146" s="125"/>
      <c r="ROU146" s="125"/>
      <c r="ROV146" s="125"/>
      <c r="ROW146" s="125"/>
      <c r="ROX146" s="125"/>
      <c r="ROY146" s="125"/>
      <c r="ROZ146" s="125"/>
      <c r="RPA146" s="125"/>
      <c r="RPB146" s="125"/>
      <c r="RPC146" s="125"/>
      <c r="RPD146" s="125"/>
      <c r="RPE146" s="125"/>
      <c r="RPF146" s="125"/>
      <c r="RPG146" s="125"/>
      <c r="RPH146" s="125"/>
      <c r="RPI146" s="125"/>
      <c r="RPJ146" s="125"/>
      <c r="RPK146" s="125"/>
      <c r="RPL146" s="125"/>
      <c r="RPM146" s="125"/>
      <c r="RPN146" s="125"/>
      <c r="RPO146" s="125"/>
      <c r="RPP146" s="125"/>
      <c r="RPQ146" s="125"/>
      <c r="RPR146" s="125"/>
      <c r="RPS146" s="125"/>
      <c r="RPT146" s="125"/>
      <c r="RPU146" s="125"/>
      <c r="RPV146" s="125"/>
      <c r="RPW146" s="125"/>
      <c r="RPX146" s="125"/>
      <c r="RPY146" s="125"/>
      <c r="RPZ146" s="125"/>
      <c r="RQA146" s="125"/>
      <c r="RQB146" s="125"/>
      <c r="RQC146" s="125"/>
      <c r="RQD146" s="125"/>
      <c r="RQE146" s="125"/>
      <c r="RQF146" s="125"/>
      <c r="RQG146" s="125"/>
      <c r="RQH146" s="125"/>
      <c r="RQI146" s="125"/>
      <c r="RQJ146" s="125"/>
      <c r="RQK146" s="125"/>
      <c r="RQL146" s="125"/>
      <c r="RQM146" s="125"/>
      <c r="RQN146" s="125"/>
      <c r="RQO146" s="125"/>
      <c r="RQP146" s="125"/>
      <c r="RQQ146" s="125"/>
      <c r="RQR146" s="125"/>
      <c r="RQS146" s="125"/>
      <c r="RQT146" s="125"/>
      <c r="RQU146" s="125"/>
      <c r="RQV146" s="125"/>
      <c r="RQW146" s="125"/>
      <c r="RQX146" s="125"/>
      <c r="RQY146" s="125"/>
      <c r="RQZ146" s="125"/>
      <c r="RRA146" s="125"/>
      <c r="RRB146" s="125"/>
      <c r="RRC146" s="125"/>
      <c r="RRD146" s="125"/>
      <c r="RRE146" s="125"/>
      <c r="RRF146" s="125"/>
      <c r="RRG146" s="125"/>
      <c r="RRH146" s="125"/>
      <c r="RRI146" s="125"/>
      <c r="RRJ146" s="125"/>
      <c r="RRK146" s="125"/>
      <c r="RRL146" s="125"/>
      <c r="RRM146" s="125"/>
      <c r="RRN146" s="125"/>
      <c r="RRO146" s="125"/>
      <c r="RRP146" s="125"/>
      <c r="RRQ146" s="125"/>
      <c r="RRR146" s="125"/>
      <c r="RRS146" s="125"/>
      <c r="RRT146" s="125"/>
      <c r="RRU146" s="125"/>
      <c r="RRV146" s="125"/>
      <c r="RRW146" s="125"/>
      <c r="RRX146" s="125"/>
      <c r="RRY146" s="125"/>
      <c r="RRZ146" s="125"/>
      <c r="RSA146" s="125"/>
      <c r="RSB146" s="125"/>
      <c r="RSC146" s="125"/>
      <c r="RSD146" s="125"/>
      <c r="RSE146" s="125"/>
      <c r="RSF146" s="125"/>
      <c r="RSG146" s="125"/>
      <c r="RSH146" s="125"/>
      <c r="RSI146" s="125"/>
      <c r="RSJ146" s="125"/>
      <c r="RSK146" s="125"/>
      <c r="RSL146" s="125"/>
      <c r="RSM146" s="125"/>
      <c r="RSN146" s="125"/>
      <c r="RSO146" s="125"/>
      <c r="RSP146" s="125"/>
      <c r="RSQ146" s="125"/>
      <c r="RSR146" s="125"/>
      <c r="RSS146" s="125"/>
      <c r="RST146" s="125"/>
      <c r="RSU146" s="125"/>
      <c r="RSV146" s="125"/>
      <c r="RSW146" s="125"/>
      <c r="RSX146" s="125"/>
      <c r="RSY146" s="125"/>
      <c r="RSZ146" s="125"/>
      <c r="RTA146" s="125"/>
      <c r="RTB146" s="125"/>
      <c r="RTC146" s="125"/>
      <c r="RTD146" s="125"/>
      <c r="RTE146" s="125"/>
      <c r="RTF146" s="125"/>
      <c r="RTG146" s="125"/>
      <c r="RTH146" s="125"/>
      <c r="RTI146" s="125"/>
      <c r="RTJ146" s="125"/>
      <c r="RTK146" s="125"/>
      <c r="RTL146" s="125"/>
      <c r="RTM146" s="125"/>
      <c r="RTN146" s="125"/>
      <c r="RTO146" s="125"/>
      <c r="RTP146" s="125"/>
      <c r="RTQ146" s="125"/>
      <c r="RTR146" s="125"/>
      <c r="RTS146" s="125"/>
      <c r="RTT146" s="125"/>
      <c r="RTU146" s="125"/>
      <c r="RTV146" s="125"/>
      <c r="RTW146" s="125"/>
      <c r="RTX146" s="125"/>
      <c r="RTY146" s="125"/>
      <c r="RTZ146" s="125"/>
      <c r="RUA146" s="125"/>
      <c r="RUB146" s="125"/>
      <c r="RUC146" s="125"/>
      <c r="RUD146" s="125"/>
      <c r="RUE146" s="125"/>
      <c r="RUF146" s="125"/>
      <c r="RUG146" s="125"/>
      <c r="RUH146" s="125"/>
      <c r="RUI146" s="125"/>
      <c r="RUJ146" s="125"/>
      <c r="RUK146" s="125"/>
      <c r="RUL146" s="125"/>
      <c r="RUM146" s="125"/>
      <c r="RUN146" s="125"/>
      <c r="RUO146" s="125"/>
      <c r="RUP146" s="125"/>
      <c r="RUQ146" s="125"/>
      <c r="RUR146" s="125"/>
      <c r="RUS146" s="125"/>
      <c r="RUT146" s="125"/>
      <c r="RUU146" s="125"/>
      <c r="RUV146" s="125"/>
      <c r="RUW146" s="125"/>
      <c r="RUX146" s="125"/>
      <c r="RUY146" s="125"/>
      <c r="RUZ146" s="125"/>
      <c r="RVA146" s="125"/>
      <c r="RVB146" s="125"/>
      <c r="RVC146" s="125"/>
      <c r="RVD146" s="125"/>
      <c r="RVE146" s="125"/>
      <c r="RVF146" s="125"/>
      <c r="RVG146" s="125"/>
      <c r="RVH146" s="125"/>
      <c r="RVI146" s="125"/>
      <c r="RVJ146" s="125"/>
      <c r="RVK146" s="125"/>
      <c r="RVL146" s="125"/>
      <c r="RVM146" s="125"/>
      <c r="RVN146" s="125"/>
      <c r="RVO146" s="125"/>
      <c r="RVP146" s="125"/>
      <c r="RVQ146" s="125"/>
      <c r="RVR146" s="125"/>
      <c r="RVS146" s="125"/>
      <c r="RVT146" s="125"/>
      <c r="RVU146" s="125"/>
      <c r="RVV146" s="125"/>
      <c r="RVW146" s="125"/>
      <c r="RVX146" s="125"/>
      <c r="RVY146" s="125"/>
      <c r="RVZ146" s="125"/>
      <c r="RWA146" s="125"/>
      <c r="RWB146" s="125"/>
      <c r="RWC146" s="125"/>
      <c r="RWD146" s="125"/>
      <c r="RWE146" s="125"/>
      <c r="RWF146" s="125"/>
      <c r="RWG146" s="125"/>
      <c r="RWH146" s="125"/>
      <c r="RWI146" s="125"/>
      <c r="RWJ146" s="125"/>
      <c r="RWK146" s="125"/>
      <c r="RWL146" s="125"/>
      <c r="RWM146" s="125"/>
      <c r="RWN146" s="125"/>
      <c r="RWO146" s="125"/>
      <c r="RWP146" s="125"/>
      <c r="RWQ146" s="125"/>
      <c r="RWR146" s="125"/>
      <c r="RWS146" s="125"/>
      <c r="RWT146" s="125"/>
      <c r="RWU146" s="125"/>
      <c r="RWV146" s="125"/>
      <c r="RWW146" s="125"/>
      <c r="RWX146" s="125"/>
      <c r="RWY146" s="125"/>
      <c r="RWZ146" s="125"/>
      <c r="RXA146" s="125"/>
      <c r="RXB146" s="125"/>
      <c r="RXC146" s="125"/>
      <c r="RXD146" s="125"/>
      <c r="RXE146" s="125"/>
      <c r="RXF146" s="125"/>
      <c r="RXG146" s="125"/>
      <c r="RXH146" s="125"/>
      <c r="RXI146" s="125"/>
      <c r="RXJ146" s="125"/>
      <c r="RXK146" s="125"/>
      <c r="RXL146" s="125"/>
      <c r="RXM146" s="125"/>
      <c r="RXN146" s="125"/>
      <c r="RXO146" s="125"/>
      <c r="RXP146" s="125"/>
      <c r="RXQ146" s="125"/>
      <c r="RXR146" s="125"/>
      <c r="RXS146" s="125"/>
      <c r="RXT146" s="125"/>
      <c r="RXU146" s="125"/>
      <c r="RXV146" s="125"/>
      <c r="RXW146" s="125"/>
      <c r="RXX146" s="125"/>
      <c r="RXY146" s="125"/>
      <c r="RXZ146" s="125"/>
      <c r="RYA146" s="125"/>
      <c r="RYB146" s="125"/>
      <c r="RYC146" s="125"/>
      <c r="RYD146" s="125"/>
      <c r="RYE146" s="125"/>
      <c r="RYF146" s="125"/>
      <c r="RYG146" s="125"/>
      <c r="RYH146" s="125"/>
      <c r="RYI146" s="125"/>
      <c r="RYJ146" s="125"/>
      <c r="RYK146" s="125"/>
      <c r="RYL146" s="125"/>
      <c r="RYM146" s="125"/>
      <c r="RYN146" s="125"/>
      <c r="RYO146" s="125"/>
      <c r="RYP146" s="125"/>
      <c r="RYQ146" s="125"/>
      <c r="RYR146" s="125"/>
      <c r="RYS146" s="125"/>
      <c r="RYT146" s="125"/>
      <c r="RYU146" s="125"/>
      <c r="RYV146" s="125"/>
      <c r="RYW146" s="125"/>
      <c r="RYX146" s="125"/>
      <c r="RYY146" s="125"/>
      <c r="RYZ146" s="125"/>
      <c r="RZA146" s="125"/>
      <c r="RZB146" s="125"/>
      <c r="RZC146" s="125"/>
      <c r="RZD146" s="125"/>
      <c r="RZE146" s="125"/>
      <c r="RZF146" s="125"/>
      <c r="RZG146" s="125"/>
      <c r="RZH146" s="125"/>
      <c r="RZI146" s="125"/>
      <c r="RZJ146" s="125"/>
      <c r="RZK146" s="125"/>
      <c r="RZL146" s="125"/>
      <c r="RZM146" s="125"/>
      <c r="RZN146" s="125"/>
      <c r="RZO146" s="125"/>
      <c r="RZP146" s="125"/>
      <c r="RZQ146" s="125"/>
      <c r="RZR146" s="125"/>
      <c r="RZS146" s="125"/>
      <c r="RZT146" s="125"/>
      <c r="RZU146" s="125"/>
      <c r="RZV146" s="125"/>
      <c r="RZW146" s="125"/>
      <c r="RZX146" s="125"/>
      <c r="RZY146" s="125"/>
      <c r="RZZ146" s="125"/>
      <c r="SAA146" s="125"/>
      <c r="SAB146" s="125"/>
      <c r="SAC146" s="125"/>
      <c r="SAD146" s="125"/>
      <c r="SAE146" s="125"/>
      <c r="SAF146" s="125"/>
      <c r="SAG146" s="125"/>
      <c r="SAH146" s="125"/>
      <c r="SAI146" s="125"/>
      <c r="SAJ146" s="125"/>
      <c r="SAK146" s="125"/>
      <c r="SAL146" s="125"/>
      <c r="SAM146" s="125"/>
      <c r="SAN146" s="125"/>
      <c r="SAO146" s="125"/>
      <c r="SAP146" s="125"/>
      <c r="SAQ146" s="125"/>
      <c r="SAR146" s="125"/>
      <c r="SAS146" s="125"/>
      <c r="SAT146" s="125"/>
      <c r="SAU146" s="125"/>
      <c r="SAV146" s="125"/>
      <c r="SAW146" s="125"/>
      <c r="SAX146" s="125"/>
      <c r="SAY146" s="125"/>
      <c r="SAZ146" s="125"/>
      <c r="SBA146" s="125"/>
      <c r="SBB146" s="125"/>
      <c r="SBC146" s="125"/>
      <c r="SBD146" s="125"/>
      <c r="SBE146" s="125"/>
      <c r="SBF146" s="125"/>
      <c r="SBG146" s="125"/>
      <c r="SBH146" s="125"/>
      <c r="SBI146" s="125"/>
      <c r="SBJ146" s="125"/>
      <c r="SBK146" s="125"/>
      <c r="SBL146" s="125"/>
      <c r="SBM146" s="125"/>
      <c r="SBN146" s="125"/>
      <c r="SBO146" s="125"/>
      <c r="SBP146" s="125"/>
      <c r="SBQ146" s="125"/>
      <c r="SBR146" s="125"/>
      <c r="SBS146" s="125"/>
      <c r="SBT146" s="125"/>
      <c r="SBU146" s="125"/>
      <c r="SBV146" s="125"/>
      <c r="SBW146" s="125"/>
      <c r="SBX146" s="125"/>
      <c r="SBY146" s="125"/>
      <c r="SBZ146" s="125"/>
      <c r="SCA146" s="125"/>
      <c r="SCB146" s="125"/>
      <c r="SCC146" s="125"/>
      <c r="SCD146" s="125"/>
      <c r="SCE146" s="125"/>
      <c r="SCF146" s="125"/>
      <c r="SCG146" s="125"/>
      <c r="SCH146" s="125"/>
      <c r="SCI146" s="125"/>
      <c r="SCJ146" s="125"/>
      <c r="SCK146" s="125"/>
      <c r="SCL146" s="125"/>
      <c r="SCM146" s="125"/>
      <c r="SCN146" s="125"/>
      <c r="SCO146" s="125"/>
      <c r="SCP146" s="125"/>
      <c r="SCQ146" s="125"/>
      <c r="SCR146" s="125"/>
      <c r="SCS146" s="125"/>
      <c r="SCT146" s="125"/>
      <c r="SCU146" s="125"/>
      <c r="SCV146" s="125"/>
      <c r="SCW146" s="125"/>
      <c r="SCX146" s="125"/>
      <c r="SCY146" s="125"/>
      <c r="SCZ146" s="125"/>
      <c r="SDA146" s="125"/>
      <c r="SDB146" s="125"/>
      <c r="SDC146" s="125"/>
      <c r="SDD146" s="125"/>
      <c r="SDE146" s="125"/>
      <c r="SDF146" s="125"/>
      <c r="SDG146" s="125"/>
      <c r="SDH146" s="125"/>
      <c r="SDI146" s="125"/>
      <c r="SDJ146" s="125"/>
      <c r="SDK146" s="125"/>
      <c r="SDL146" s="125"/>
      <c r="SDM146" s="125"/>
      <c r="SDN146" s="125"/>
      <c r="SDO146" s="125"/>
      <c r="SDP146" s="125"/>
      <c r="SDQ146" s="125"/>
      <c r="SDR146" s="125"/>
      <c r="SDS146" s="125"/>
      <c r="SDT146" s="125"/>
      <c r="SDU146" s="125"/>
      <c r="SDV146" s="125"/>
      <c r="SDW146" s="125"/>
      <c r="SDX146" s="125"/>
      <c r="SDY146" s="125"/>
      <c r="SDZ146" s="125"/>
      <c r="SEA146" s="125"/>
      <c r="SEB146" s="125"/>
      <c r="SEC146" s="125"/>
      <c r="SED146" s="125"/>
      <c r="SEE146" s="125"/>
      <c r="SEF146" s="125"/>
      <c r="SEG146" s="125"/>
      <c r="SEH146" s="125"/>
      <c r="SEI146" s="125"/>
      <c r="SEJ146" s="125"/>
      <c r="SEK146" s="125"/>
      <c r="SEL146" s="125"/>
      <c r="SEM146" s="125"/>
      <c r="SEN146" s="125"/>
      <c r="SEO146" s="125"/>
      <c r="SEP146" s="125"/>
      <c r="SEQ146" s="125"/>
      <c r="SER146" s="125"/>
      <c r="SES146" s="125"/>
      <c r="SET146" s="125"/>
      <c r="SEU146" s="125"/>
      <c r="SEV146" s="125"/>
      <c r="SEW146" s="125"/>
      <c r="SEX146" s="125"/>
      <c r="SEY146" s="125"/>
      <c r="SEZ146" s="125"/>
      <c r="SFA146" s="125"/>
      <c r="SFB146" s="125"/>
      <c r="SFC146" s="125"/>
      <c r="SFD146" s="125"/>
      <c r="SFE146" s="125"/>
      <c r="SFF146" s="125"/>
      <c r="SFG146" s="125"/>
      <c r="SFH146" s="125"/>
      <c r="SFI146" s="125"/>
      <c r="SFJ146" s="125"/>
      <c r="SFK146" s="125"/>
      <c r="SFL146" s="125"/>
      <c r="SFM146" s="125"/>
      <c r="SFN146" s="125"/>
      <c r="SFO146" s="125"/>
      <c r="SFP146" s="125"/>
      <c r="SFQ146" s="125"/>
      <c r="SFR146" s="125"/>
      <c r="SFS146" s="125"/>
      <c r="SFT146" s="125"/>
      <c r="SFU146" s="125"/>
      <c r="SFV146" s="125"/>
      <c r="SFW146" s="125"/>
      <c r="SFX146" s="125"/>
      <c r="SFY146" s="125"/>
      <c r="SFZ146" s="125"/>
      <c r="SGA146" s="125"/>
      <c r="SGB146" s="125"/>
      <c r="SGC146" s="125"/>
      <c r="SGD146" s="125"/>
      <c r="SGE146" s="125"/>
      <c r="SGF146" s="125"/>
      <c r="SGG146" s="125"/>
      <c r="SGH146" s="125"/>
      <c r="SGI146" s="125"/>
      <c r="SGJ146" s="125"/>
      <c r="SGK146" s="125"/>
      <c r="SGL146" s="125"/>
      <c r="SGM146" s="125"/>
      <c r="SGN146" s="125"/>
      <c r="SGO146" s="125"/>
      <c r="SGP146" s="125"/>
      <c r="SGQ146" s="125"/>
      <c r="SGR146" s="125"/>
      <c r="SGS146" s="125"/>
      <c r="SGT146" s="125"/>
      <c r="SGU146" s="125"/>
      <c r="SGV146" s="125"/>
      <c r="SGW146" s="125"/>
      <c r="SGX146" s="125"/>
      <c r="SGY146" s="125"/>
      <c r="SGZ146" s="125"/>
      <c r="SHA146" s="125"/>
      <c r="SHB146" s="125"/>
      <c r="SHC146" s="125"/>
      <c r="SHD146" s="125"/>
      <c r="SHE146" s="125"/>
      <c r="SHF146" s="125"/>
      <c r="SHG146" s="125"/>
      <c r="SHH146" s="125"/>
      <c r="SHI146" s="125"/>
      <c r="SHJ146" s="125"/>
      <c r="SHK146" s="125"/>
      <c r="SHL146" s="125"/>
      <c r="SHM146" s="125"/>
      <c r="SHN146" s="125"/>
      <c r="SHO146" s="125"/>
      <c r="SHP146" s="125"/>
      <c r="SHQ146" s="125"/>
      <c r="SHR146" s="125"/>
      <c r="SHS146" s="125"/>
      <c r="SHT146" s="125"/>
      <c r="SHU146" s="125"/>
      <c r="SHV146" s="125"/>
      <c r="SHW146" s="125"/>
      <c r="SHX146" s="125"/>
      <c r="SHY146" s="125"/>
      <c r="SHZ146" s="125"/>
      <c r="SIA146" s="125"/>
      <c r="SIB146" s="125"/>
      <c r="SIC146" s="125"/>
      <c r="SID146" s="125"/>
      <c r="SIE146" s="125"/>
      <c r="SIF146" s="125"/>
      <c r="SIG146" s="125"/>
      <c r="SIH146" s="125"/>
      <c r="SII146" s="125"/>
      <c r="SIJ146" s="125"/>
      <c r="SIK146" s="125"/>
      <c r="SIL146" s="125"/>
      <c r="SIM146" s="125"/>
      <c r="SIN146" s="125"/>
      <c r="SIO146" s="125"/>
      <c r="SIP146" s="125"/>
      <c r="SIQ146" s="125"/>
      <c r="SIR146" s="125"/>
      <c r="SIS146" s="125"/>
      <c r="SIT146" s="125"/>
      <c r="SIU146" s="125"/>
      <c r="SIV146" s="125"/>
      <c r="SIW146" s="125"/>
      <c r="SIX146" s="125"/>
      <c r="SIY146" s="125"/>
      <c r="SIZ146" s="125"/>
      <c r="SJA146" s="125"/>
      <c r="SJB146" s="125"/>
      <c r="SJC146" s="125"/>
      <c r="SJD146" s="125"/>
      <c r="SJE146" s="125"/>
      <c r="SJF146" s="125"/>
      <c r="SJG146" s="125"/>
      <c r="SJH146" s="125"/>
      <c r="SJI146" s="125"/>
      <c r="SJJ146" s="125"/>
      <c r="SJK146" s="125"/>
      <c r="SJL146" s="125"/>
      <c r="SJM146" s="125"/>
      <c r="SJN146" s="125"/>
      <c r="SJO146" s="125"/>
      <c r="SJP146" s="125"/>
      <c r="SJQ146" s="125"/>
      <c r="SJR146" s="125"/>
      <c r="SJS146" s="125"/>
      <c r="SJT146" s="125"/>
      <c r="SJU146" s="125"/>
      <c r="SJV146" s="125"/>
      <c r="SJW146" s="125"/>
      <c r="SJX146" s="125"/>
      <c r="SJY146" s="125"/>
      <c r="SJZ146" s="125"/>
      <c r="SKA146" s="125"/>
      <c r="SKB146" s="125"/>
      <c r="SKC146" s="125"/>
      <c r="SKD146" s="125"/>
      <c r="SKE146" s="125"/>
      <c r="SKF146" s="125"/>
      <c r="SKG146" s="125"/>
      <c r="SKH146" s="125"/>
      <c r="SKI146" s="125"/>
      <c r="SKJ146" s="125"/>
      <c r="SKK146" s="125"/>
      <c r="SKL146" s="125"/>
      <c r="SKM146" s="125"/>
      <c r="SKN146" s="125"/>
      <c r="SKO146" s="125"/>
      <c r="SKP146" s="125"/>
      <c r="SKQ146" s="125"/>
      <c r="SKR146" s="125"/>
      <c r="SKS146" s="125"/>
      <c r="SKT146" s="125"/>
      <c r="SKU146" s="125"/>
      <c r="SKV146" s="125"/>
      <c r="SKW146" s="125"/>
      <c r="SKX146" s="125"/>
      <c r="SKY146" s="125"/>
      <c r="SKZ146" s="125"/>
      <c r="SLA146" s="125"/>
      <c r="SLB146" s="125"/>
      <c r="SLC146" s="125"/>
      <c r="SLD146" s="125"/>
      <c r="SLE146" s="125"/>
      <c r="SLF146" s="125"/>
      <c r="SLG146" s="125"/>
      <c r="SLH146" s="125"/>
      <c r="SLI146" s="125"/>
      <c r="SLJ146" s="125"/>
      <c r="SLK146" s="125"/>
      <c r="SLL146" s="125"/>
      <c r="SLM146" s="125"/>
      <c r="SLN146" s="125"/>
      <c r="SLO146" s="125"/>
      <c r="SLP146" s="125"/>
      <c r="SLQ146" s="125"/>
      <c r="SLR146" s="125"/>
      <c r="SLS146" s="125"/>
      <c r="SLT146" s="125"/>
      <c r="SLU146" s="125"/>
      <c r="SLV146" s="125"/>
      <c r="SLW146" s="125"/>
      <c r="SLX146" s="125"/>
      <c r="SLY146" s="125"/>
      <c r="SLZ146" s="125"/>
      <c r="SMA146" s="125"/>
      <c r="SMB146" s="125"/>
      <c r="SMC146" s="125"/>
      <c r="SMD146" s="125"/>
      <c r="SME146" s="125"/>
      <c r="SMF146" s="125"/>
      <c r="SMG146" s="125"/>
      <c r="SMH146" s="125"/>
      <c r="SMI146" s="125"/>
      <c r="SMJ146" s="125"/>
      <c r="SMK146" s="125"/>
      <c r="SML146" s="125"/>
      <c r="SMM146" s="125"/>
      <c r="SMN146" s="125"/>
      <c r="SMO146" s="125"/>
      <c r="SMP146" s="125"/>
      <c r="SMQ146" s="125"/>
      <c r="SMR146" s="125"/>
      <c r="SMS146" s="125"/>
      <c r="SMT146" s="125"/>
      <c r="SMU146" s="125"/>
      <c r="SMV146" s="125"/>
      <c r="SMW146" s="125"/>
      <c r="SMX146" s="125"/>
      <c r="SMY146" s="125"/>
      <c r="SMZ146" s="125"/>
      <c r="SNA146" s="125"/>
      <c r="SNB146" s="125"/>
      <c r="SNC146" s="125"/>
      <c r="SND146" s="125"/>
      <c r="SNE146" s="125"/>
      <c r="SNF146" s="125"/>
      <c r="SNG146" s="125"/>
      <c r="SNH146" s="125"/>
      <c r="SNI146" s="125"/>
      <c r="SNJ146" s="125"/>
      <c r="SNK146" s="125"/>
      <c r="SNL146" s="125"/>
      <c r="SNM146" s="125"/>
      <c r="SNN146" s="125"/>
      <c r="SNO146" s="125"/>
      <c r="SNP146" s="125"/>
      <c r="SNQ146" s="125"/>
      <c r="SNR146" s="125"/>
      <c r="SNS146" s="125"/>
      <c r="SNT146" s="125"/>
      <c r="SNU146" s="125"/>
      <c r="SNV146" s="125"/>
      <c r="SNW146" s="125"/>
      <c r="SNX146" s="125"/>
      <c r="SNY146" s="125"/>
      <c r="SNZ146" s="125"/>
      <c r="SOA146" s="125"/>
      <c r="SOB146" s="125"/>
      <c r="SOC146" s="125"/>
      <c r="SOD146" s="125"/>
      <c r="SOE146" s="125"/>
      <c r="SOF146" s="125"/>
      <c r="SOG146" s="125"/>
      <c r="SOH146" s="125"/>
      <c r="SOI146" s="125"/>
      <c r="SOJ146" s="125"/>
      <c r="SOK146" s="125"/>
      <c r="SOL146" s="125"/>
      <c r="SOM146" s="125"/>
      <c r="SON146" s="125"/>
      <c r="SOO146" s="125"/>
      <c r="SOP146" s="125"/>
      <c r="SOQ146" s="125"/>
      <c r="SOR146" s="125"/>
      <c r="SOS146" s="125"/>
      <c r="SOT146" s="125"/>
      <c r="SOU146" s="125"/>
      <c r="SOV146" s="125"/>
      <c r="SOW146" s="125"/>
      <c r="SOX146" s="125"/>
      <c r="SOY146" s="125"/>
      <c r="SOZ146" s="125"/>
      <c r="SPA146" s="125"/>
      <c r="SPB146" s="125"/>
      <c r="SPC146" s="125"/>
      <c r="SPD146" s="125"/>
      <c r="SPE146" s="125"/>
      <c r="SPF146" s="125"/>
      <c r="SPG146" s="125"/>
      <c r="SPH146" s="125"/>
      <c r="SPI146" s="125"/>
      <c r="SPJ146" s="125"/>
      <c r="SPK146" s="125"/>
      <c r="SPL146" s="125"/>
      <c r="SPM146" s="125"/>
      <c r="SPN146" s="125"/>
      <c r="SPO146" s="125"/>
      <c r="SPP146" s="125"/>
      <c r="SPQ146" s="125"/>
      <c r="SPR146" s="125"/>
      <c r="SPS146" s="125"/>
      <c r="SPT146" s="125"/>
      <c r="SPU146" s="125"/>
      <c r="SPV146" s="125"/>
      <c r="SPW146" s="125"/>
      <c r="SPX146" s="125"/>
      <c r="SPY146" s="125"/>
      <c r="SPZ146" s="125"/>
      <c r="SQA146" s="125"/>
      <c r="SQB146" s="125"/>
      <c r="SQC146" s="125"/>
      <c r="SQD146" s="125"/>
      <c r="SQE146" s="125"/>
      <c r="SQF146" s="125"/>
      <c r="SQG146" s="125"/>
      <c r="SQH146" s="125"/>
      <c r="SQI146" s="125"/>
      <c r="SQJ146" s="125"/>
      <c r="SQK146" s="125"/>
      <c r="SQL146" s="125"/>
      <c r="SQM146" s="125"/>
      <c r="SQN146" s="125"/>
      <c r="SQO146" s="125"/>
      <c r="SQP146" s="125"/>
      <c r="SQQ146" s="125"/>
      <c r="SQR146" s="125"/>
      <c r="SQS146" s="125"/>
      <c r="SQT146" s="125"/>
      <c r="SQU146" s="125"/>
      <c r="SQV146" s="125"/>
      <c r="SQW146" s="125"/>
      <c r="SQX146" s="125"/>
      <c r="SQY146" s="125"/>
      <c r="SQZ146" s="125"/>
      <c r="SRA146" s="125"/>
      <c r="SRB146" s="125"/>
      <c r="SRC146" s="125"/>
      <c r="SRD146" s="125"/>
      <c r="SRE146" s="125"/>
      <c r="SRF146" s="125"/>
      <c r="SRG146" s="125"/>
      <c r="SRH146" s="125"/>
      <c r="SRI146" s="125"/>
      <c r="SRJ146" s="125"/>
      <c r="SRK146" s="125"/>
      <c r="SRL146" s="125"/>
      <c r="SRM146" s="125"/>
      <c r="SRN146" s="125"/>
      <c r="SRO146" s="125"/>
      <c r="SRP146" s="125"/>
      <c r="SRQ146" s="125"/>
      <c r="SRR146" s="125"/>
      <c r="SRS146" s="125"/>
      <c r="SRT146" s="125"/>
      <c r="SRU146" s="125"/>
      <c r="SRV146" s="125"/>
      <c r="SRW146" s="125"/>
      <c r="SRX146" s="125"/>
      <c r="SRY146" s="125"/>
      <c r="SRZ146" s="125"/>
      <c r="SSA146" s="125"/>
      <c r="SSB146" s="125"/>
      <c r="SSC146" s="125"/>
      <c r="SSD146" s="125"/>
      <c r="SSE146" s="125"/>
      <c r="SSF146" s="125"/>
      <c r="SSG146" s="125"/>
      <c r="SSH146" s="125"/>
      <c r="SSI146" s="125"/>
      <c r="SSJ146" s="125"/>
      <c r="SSK146" s="125"/>
      <c r="SSL146" s="125"/>
      <c r="SSM146" s="125"/>
      <c r="SSN146" s="125"/>
      <c r="SSO146" s="125"/>
      <c r="SSP146" s="125"/>
      <c r="SSQ146" s="125"/>
      <c r="SSR146" s="125"/>
      <c r="SSS146" s="125"/>
      <c r="SST146" s="125"/>
      <c r="SSU146" s="125"/>
      <c r="SSV146" s="125"/>
      <c r="SSW146" s="125"/>
      <c r="SSX146" s="125"/>
      <c r="SSY146" s="125"/>
      <c r="SSZ146" s="125"/>
      <c r="STA146" s="125"/>
      <c r="STB146" s="125"/>
      <c r="STC146" s="125"/>
      <c r="STD146" s="125"/>
      <c r="STE146" s="125"/>
      <c r="STF146" s="125"/>
      <c r="STG146" s="125"/>
      <c r="STH146" s="125"/>
      <c r="STI146" s="125"/>
      <c r="STJ146" s="125"/>
      <c r="STK146" s="125"/>
      <c r="STL146" s="125"/>
      <c r="STM146" s="125"/>
      <c r="STN146" s="125"/>
      <c r="STO146" s="125"/>
      <c r="STP146" s="125"/>
      <c r="STQ146" s="125"/>
      <c r="STR146" s="125"/>
      <c r="STS146" s="125"/>
      <c r="STT146" s="125"/>
      <c r="STU146" s="125"/>
      <c r="STV146" s="125"/>
      <c r="STW146" s="125"/>
      <c r="STX146" s="125"/>
      <c r="STY146" s="125"/>
      <c r="STZ146" s="125"/>
      <c r="SUA146" s="125"/>
      <c r="SUB146" s="125"/>
      <c r="SUC146" s="125"/>
      <c r="SUD146" s="125"/>
      <c r="SUE146" s="125"/>
      <c r="SUF146" s="125"/>
      <c r="SUG146" s="125"/>
      <c r="SUH146" s="125"/>
      <c r="SUI146" s="125"/>
      <c r="SUJ146" s="125"/>
      <c r="SUK146" s="125"/>
      <c r="SUL146" s="125"/>
      <c r="SUM146" s="125"/>
      <c r="SUN146" s="125"/>
      <c r="SUO146" s="125"/>
      <c r="SUP146" s="125"/>
      <c r="SUQ146" s="125"/>
      <c r="SUR146" s="125"/>
      <c r="SUS146" s="125"/>
      <c r="SUT146" s="125"/>
      <c r="SUU146" s="125"/>
      <c r="SUV146" s="125"/>
      <c r="SUW146" s="125"/>
      <c r="SUX146" s="125"/>
      <c r="SUY146" s="125"/>
      <c r="SUZ146" s="125"/>
      <c r="SVA146" s="125"/>
      <c r="SVB146" s="125"/>
      <c r="SVC146" s="125"/>
      <c r="SVD146" s="125"/>
      <c r="SVE146" s="125"/>
      <c r="SVF146" s="125"/>
      <c r="SVG146" s="125"/>
      <c r="SVH146" s="125"/>
      <c r="SVI146" s="125"/>
      <c r="SVJ146" s="125"/>
      <c r="SVK146" s="125"/>
      <c r="SVL146" s="125"/>
      <c r="SVM146" s="125"/>
      <c r="SVN146" s="125"/>
      <c r="SVO146" s="125"/>
      <c r="SVP146" s="125"/>
      <c r="SVQ146" s="125"/>
      <c r="SVR146" s="125"/>
      <c r="SVS146" s="125"/>
      <c r="SVT146" s="125"/>
      <c r="SVU146" s="125"/>
      <c r="SVV146" s="125"/>
      <c r="SVW146" s="125"/>
      <c r="SVX146" s="125"/>
      <c r="SVY146" s="125"/>
      <c r="SVZ146" s="125"/>
      <c r="SWA146" s="125"/>
      <c r="SWB146" s="125"/>
      <c r="SWC146" s="125"/>
      <c r="SWD146" s="125"/>
      <c r="SWE146" s="125"/>
      <c r="SWF146" s="125"/>
      <c r="SWG146" s="125"/>
      <c r="SWH146" s="125"/>
      <c r="SWI146" s="125"/>
      <c r="SWJ146" s="125"/>
      <c r="SWK146" s="125"/>
      <c r="SWL146" s="125"/>
      <c r="SWM146" s="125"/>
      <c r="SWN146" s="125"/>
      <c r="SWO146" s="125"/>
      <c r="SWP146" s="125"/>
      <c r="SWQ146" s="125"/>
      <c r="SWR146" s="125"/>
      <c r="SWS146" s="125"/>
      <c r="SWT146" s="125"/>
      <c r="SWU146" s="125"/>
      <c r="SWV146" s="125"/>
      <c r="SWW146" s="125"/>
      <c r="SWX146" s="125"/>
      <c r="SWY146" s="125"/>
      <c r="SWZ146" s="125"/>
      <c r="SXA146" s="125"/>
      <c r="SXB146" s="125"/>
      <c r="SXC146" s="125"/>
      <c r="SXD146" s="125"/>
      <c r="SXE146" s="125"/>
      <c r="SXF146" s="125"/>
      <c r="SXG146" s="125"/>
      <c r="SXH146" s="125"/>
      <c r="SXI146" s="125"/>
      <c r="SXJ146" s="125"/>
      <c r="SXK146" s="125"/>
      <c r="SXL146" s="125"/>
      <c r="SXM146" s="125"/>
      <c r="SXN146" s="125"/>
      <c r="SXO146" s="125"/>
      <c r="SXP146" s="125"/>
      <c r="SXQ146" s="125"/>
      <c r="SXR146" s="125"/>
      <c r="SXS146" s="125"/>
      <c r="SXT146" s="125"/>
      <c r="SXU146" s="125"/>
      <c r="SXV146" s="125"/>
      <c r="SXW146" s="125"/>
      <c r="SXX146" s="125"/>
      <c r="SXY146" s="125"/>
      <c r="SXZ146" s="125"/>
      <c r="SYA146" s="125"/>
      <c r="SYB146" s="125"/>
      <c r="SYC146" s="125"/>
      <c r="SYD146" s="125"/>
      <c r="SYE146" s="125"/>
      <c r="SYF146" s="125"/>
      <c r="SYG146" s="125"/>
      <c r="SYH146" s="125"/>
      <c r="SYI146" s="125"/>
      <c r="SYJ146" s="125"/>
      <c r="SYK146" s="125"/>
      <c r="SYL146" s="125"/>
      <c r="SYM146" s="125"/>
      <c r="SYN146" s="125"/>
      <c r="SYO146" s="125"/>
      <c r="SYP146" s="125"/>
      <c r="SYQ146" s="125"/>
      <c r="SYR146" s="125"/>
      <c r="SYS146" s="125"/>
      <c r="SYT146" s="125"/>
      <c r="SYU146" s="125"/>
      <c r="SYV146" s="125"/>
      <c r="SYW146" s="125"/>
      <c r="SYX146" s="125"/>
      <c r="SYY146" s="125"/>
      <c r="SYZ146" s="125"/>
      <c r="SZA146" s="125"/>
      <c r="SZB146" s="125"/>
      <c r="SZC146" s="125"/>
      <c r="SZD146" s="125"/>
      <c r="SZE146" s="125"/>
      <c r="SZF146" s="125"/>
      <c r="SZG146" s="125"/>
      <c r="SZH146" s="125"/>
      <c r="SZI146" s="125"/>
      <c r="SZJ146" s="125"/>
      <c r="SZK146" s="125"/>
      <c r="SZL146" s="125"/>
      <c r="SZM146" s="125"/>
      <c r="SZN146" s="125"/>
      <c r="SZO146" s="125"/>
      <c r="SZP146" s="125"/>
      <c r="SZQ146" s="125"/>
      <c r="SZR146" s="125"/>
      <c r="SZS146" s="125"/>
      <c r="SZT146" s="125"/>
      <c r="SZU146" s="125"/>
      <c r="SZV146" s="125"/>
      <c r="SZW146" s="125"/>
      <c r="SZX146" s="125"/>
      <c r="SZY146" s="125"/>
      <c r="SZZ146" s="125"/>
      <c r="TAA146" s="125"/>
      <c r="TAB146" s="125"/>
      <c r="TAC146" s="125"/>
      <c r="TAD146" s="125"/>
      <c r="TAE146" s="125"/>
      <c r="TAF146" s="125"/>
      <c r="TAG146" s="125"/>
      <c r="TAH146" s="125"/>
      <c r="TAI146" s="125"/>
      <c r="TAJ146" s="125"/>
      <c r="TAK146" s="125"/>
      <c r="TAL146" s="125"/>
      <c r="TAM146" s="125"/>
      <c r="TAN146" s="125"/>
      <c r="TAO146" s="125"/>
      <c r="TAP146" s="125"/>
      <c r="TAQ146" s="125"/>
      <c r="TAR146" s="125"/>
      <c r="TAS146" s="125"/>
      <c r="TAT146" s="125"/>
      <c r="TAU146" s="125"/>
      <c r="TAV146" s="125"/>
      <c r="TAW146" s="125"/>
      <c r="TAX146" s="125"/>
      <c r="TAY146" s="125"/>
      <c r="TAZ146" s="125"/>
      <c r="TBA146" s="125"/>
      <c r="TBB146" s="125"/>
      <c r="TBC146" s="125"/>
      <c r="TBD146" s="125"/>
      <c r="TBE146" s="125"/>
      <c r="TBF146" s="125"/>
      <c r="TBG146" s="125"/>
      <c r="TBH146" s="125"/>
      <c r="TBI146" s="125"/>
      <c r="TBJ146" s="125"/>
      <c r="TBK146" s="125"/>
      <c r="TBL146" s="125"/>
      <c r="TBM146" s="125"/>
      <c r="TBN146" s="125"/>
      <c r="TBO146" s="125"/>
      <c r="TBP146" s="125"/>
      <c r="TBQ146" s="125"/>
      <c r="TBR146" s="125"/>
      <c r="TBS146" s="125"/>
      <c r="TBT146" s="125"/>
      <c r="TBU146" s="125"/>
      <c r="TBV146" s="125"/>
      <c r="TBW146" s="125"/>
      <c r="TBX146" s="125"/>
      <c r="TBY146" s="125"/>
      <c r="TBZ146" s="125"/>
      <c r="TCA146" s="125"/>
      <c r="TCB146" s="125"/>
      <c r="TCC146" s="125"/>
      <c r="TCD146" s="125"/>
      <c r="TCE146" s="125"/>
      <c r="TCF146" s="125"/>
      <c r="TCG146" s="125"/>
      <c r="TCH146" s="125"/>
      <c r="TCI146" s="125"/>
      <c r="TCJ146" s="125"/>
      <c r="TCK146" s="125"/>
      <c r="TCL146" s="125"/>
      <c r="TCM146" s="125"/>
      <c r="TCN146" s="125"/>
      <c r="TCO146" s="125"/>
      <c r="TCP146" s="125"/>
      <c r="TCQ146" s="125"/>
      <c r="TCR146" s="125"/>
      <c r="TCS146" s="125"/>
      <c r="TCT146" s="125"/>
      <c r="TCU146" s="125"/>
      <c r="TCV146" s="125"/>
      <c r="TCW146" s="125"/>
      <c r="TCX146" s="125"/>
      <c r="TCY146" s="125"/>
      <c r="TCZ146" s="125"/>
      <c r="TDA146" s="125"/>
      <c r="TDB146" s="125"/>
      <c r="TDC146" s="125"/>
      <c r="TDD146" s="125"/>
      <c r="TDE146" s="125"/>
      <c r="TDF146" s="125"/>
      <c r="TDG146" s="125"/>
      <c r="TDH146" s="125"/>
      <c r="TDI146" s="125"/>
      <c r="TDJ146" s="125"/>
      <c r="TDK146" s="125"/>
      <c r="TDL146" s="125"/>
      <c r="TDM146" s="125"/>
      <c r="TDN146" s="125"/>
      <c r="TDO146" s="125"/>
      <c r="TDP146" s="125"/>
      <c r="TDQ146" s="125"/>
      <c r="TDR146" s="125"/>
      <c r="TDS146" s="125"/>
      <c r="TDT146" s="125"/>
      <c r="TDU146" s="125"/>
      <c r="TDV146" s="125"/>
      <c r="TDW146" s="125"/>
      <c r="TDX146" s="125"/>
      <c r="TDY146" s="125"/>
      <c r="TDZ146" s="125"/>
      <c r="TEA146" s="125"/>
      <c r="TEB146" s="125"/>
      <c r="TEC146" s="125"/>
      <c r="TED146" s="125"/>
      <c r="TEE146" s="125"/>
      <c r="TEF146" s="125"/>
      <c r="TEG146" s="125"/>
      <c r="TEH146" s="125"/>
      <c r="TEI146" s="125"/>
      <c r="TEJ146" s="125"/>
      <c r="TEK146" s="125"/>
      <c r="TEL146" s="125"/>
      <c r="TEM146" s="125"/>
      <c r="TEN146" s="125"/>
      <c r="TEO146" s="125"/>
      <c r="TEP146" s="125"/>
      <c r="TEQ146" s="125"/>
      <c r="TER146" s="125"/>
      <c r="TES146" s="125"/>
      <c r="TET146" s="125"/>
      <c r="TEU146" s="125"/>
      <c r="TEV146" s="125"/>
      <c r="TEW146" s="125"/>
      <c r="TEX146" s="125"/>
      <c r="TEY146" s="125"/>
      <c r="TEZ146" s="125"/>
      <c r="TFA146" s="125"/>
      <c r="TFB146" s="125"/>
      <c r="TFC146" s="125"/>
      <c r="TFD146" s="125"/>
      <c r="TFE146" s="125"/>
      <c r="TFF146" s="125"/>
      <c r="TFG146" s="125"/>
      <c r="TFH146" s="125"/>
      <c r="TFI146" s="125"/>
      <c r="TFJ146" s="125"/>
      <c r="TFK146" s="125"/>
      <c r="TFL146" s="125"/>
      <c r="TFM146" s="125"/>
      <c r="TFN146" s="125"/>
      <c r="TFO146" s="125"/>
      <c r="TFP146" s="125"/>
      <c r="TFQ146" s="125"/>
      <c r="TFR146" s="125"/>
      <c r="TFS146" s="125"/>
      <c r="TFT146" s="125"/>
      <c r="TFU146" s="125"/>
      <c r="TFV146" s="125"/>
      <c r="TFW146" s="125"/>
      <c r="TFX146" s="125"/>
      <c r="TFY146" s="125"/>
      <c r="TFZ146" s="125"/>
      <c r="TGA146" s="125"/>
      <c r="TGB146" s="125"/>
      <c r="TGC146" s="125"/>
      <c r="TGD146" s="125"/>
      <c r="TGE146" s="125"/>
      <c r="TGF146" s="125"/>
      <c r="TGG146" s="125"/>
      <c r="TGH146" s="125"/>
      <c r="TGI146" s="125"/>
      <c r="TGJ146" s="125"/>
      <c r="TGK146" s="125"/>
      <c r="TGL146" s="125"/>
      <c r="TGM146" s="125"/>
      <c r="TGN146" s="125"/>
      <c r="TGO146" s="125"/>
      <c r="TGP146" s="125"/>
      <c r="TGQ146" s="125"/>
      <c r="TGR146" s="125"/>
      <c r="TGS146" s="125"/>
      <c r="TGT146" s="125"/>
      <c r="TGU146" s="125"/>
      <c r="TGV146" s="125"/>
      <c r="TGW146" s="125"/>
      <c r="TGX146" s="125"/>
      <c r="TGY146" s="125"/>
      <c r="TGZ146" s="125"/>
      <c r="THA146" s="125"/>
      <c r="THB146" s="125"/>
      <c r="THC146" s="125"/>
      <c r="THD146" s="125"/>
      <c r="THE146" s="125"/>
      <c r="THF146" s="125"/>
      <c r="THG146" s="125"/>
      <c r="THH146" s="125"/>
      <c r="THI146" s="125"/>
      <c r="THJ146" s="125"/>
      <c r="THK146" s="125"/>
      <c r="THL146" s="125"/>
      <c r="THM146" s="125"/>
      <c r="THN146" s="125"/>
      <c r="THO146" s="125"/>
      <c r="THP146" s="125"/>
      <c r="THQ146" s="125"/>
      <c r="THR146" s="125"/>
      <c r="THS146" s="125"/>
      <c r="THT146" s="125"/>
      <c r="THU146" s="125"/>
      <c r="THV146" s="125"/>
      <c r="THW146" s="125"/>
      <c r="THX146" s="125"/>
      <c r="THY146" s="125"/>
      <c r="THZ146" s="125"/>
      <c r="TIA146" s="125"/>
      <c r="TIB146" s="125"/>
      <c r="TIC146" s="125"/>
      <c r="TID146" s="125"/>
      <c r="TIE146" s="125"/>
      <c r="TIF146" s="125"/>
      <c r="TIG146" s="125"/>
      <c r="TIH146" s="125"/>
      <c r="TII146" s="125"/>
      <c r="TIJ146" s="125"/>
      <c r="TIK146" s="125"/>
      <c r="TIL146" s="125"/>
      <c r="TIM146" s="125"/>
      <c r="TIN146" s="125"/>
      <c r="TIO146" s="125"/>
      <c r="TIP146" s="125"/>
      <c r="TIQ146" s="125"/>
      <c r="TIR146" s="125"/>
      <c r="TIS146" s="125"/>
      <c r="TIT146" s="125"/>
      <c r="TIU146" s="125"/>
      <c r="TIV146" s="125"/>
      <c r="TIW146" s="125"/>
      <c r="TIX146" s="125"/>
      <c r="TIY146" s="125"/>
      <c r="TIZ146" s="125"/>
      <c r="TJA146" s="125"/>
      <c r="TJB146" s="125"/>
      <c r="TJC146" s="125"/>
      <c r="TJD146" s="125"/>
      <c r="TJE146" s="125"/>
      <c r="TJF146" s="125"/>
      <c r="TJG146" s="125"/>
      <c r="TJH146" s="125"/>
      <c r="TJI146" s="125"/>
      <c r="TJJ146" s="125"/>
      <c r="TJK146" s="125"/>
      <c r="TJL146" s="125"/>
      <c r="TJM146" s="125"/>
      <c r="TJN146" s="125"/>
      <c r="TJO146" s="125"/>
      <c r="TJP146" s="125"/>
      <c r="TJQ146" s="125"/>
      <c r="TJR146" s="125"/>
      <c r="TJS146" s="125"/>
      <c r="TJT146" s="125"/>
      <c r="TJU146" s="125"/>
      <c r="TJV146" s="125"/>
      <c r="TJW146" s="125"/>
      <c r="TJX146" s="125"/>
      <c r="TJY146" s="125"/>
      <c r="TJZ146" s="125"/>
      <c r="TKA146" s="125"/>
      <c r="TKB146" s="125"/>
      <c r="TKC146" s="125"/>
      <c r="TKD146" s="125"/>
      <c r="TKE146" s="125"/>
      <c r="TKF146" s="125"/>
      <c r="TKG146" s="125"/>
      <c r="TKH146" s="125"/>
      <c r="TKI146" s="125"/>
      <c r="TKJ146" s="125"/>
      <c r="TKK146" s="125"/>
      <c r="TKL146" s="125"/>
      <c r="TKM146" s="125"/>
      <c r="TKN146" s="125"/>
      <c r="TKO146" s="125"/>
      <c r="TKP146" s="125"/>
      <c r="TKQ146" s="125"/>
      <c r="TKR146" s="125"/>
      <c r="TKS146" s="125"/>
      <c r="TKT146" s="125"/>
      <c r="TKU146" s="125"/>
      <c r="TKV146" s="125"/>
      <c r="TKW146" s="125"/>
      <c r="TKX146" s="125"/>
      <c r="TKY146" s="125"/>
      <c r="TKZ146" s="125"/>
      <c r="TLA146" s="125"/>
      <c r="TLB146" s="125"/>
      <c r="TLC146" s="125"/>
      <c r="TLD146" s="125"/>
      <c r="TLE146" s="125"/>
      <c r="TLF146" s="125"/>
      <c r="TLG146" s="125"/>
      <c r="TLH146" s="125"/>
      <c r="TLI146" s="125"/>
      <c r="TLJ146" s="125"/>
      <c r="TLK146" s="125"/>
      <c r="TLL146" s="125"/>
      <c r="TLM146" s="125"/>
      <c r="TLN146" s="125"/>
      <c r="TLO146" s="125"/>
      <c r="TLP146" s="125"/>
      <c r="TLQ146" s="125"/>
      <c r="TLR146" s="125"/>
      <c r="TLS146" s="125"/>
      <c r="TLT146" s="125"/>
      <c r="TLU146" s="125"/>
      <c r="TLV146" s="125"/>
      <c r="TLW146" s="125"/>
      <c r="TLX146" s="125"/>
      <c r="TLY146" s="125"/>
      <c r="TLZ146" s="125"/>
      <c r="TMA146" s="125"/>
      <c r="TMB146" s="125"/>
      <c r="TMC146" s="125"/>
      <c r="TMD146" s="125"/>
      <c r="TME146" s="125"/>
      <c r="TMF146" s="125"/>
      <c r="TMG146" s="125"/>
      <c r="TMH146" s="125"/>
      <c r="TMI146" s="125"/>
      <c r="TMJ146" s="125"/>
      <c r="TMK146" s="125"/>
      <c r="TML146" s="125"/>
      <c r="TMM146" s="125"/>
      <c r="TMN146" s="125"/>
      <c r="TMO146" s="125"/>
      <c r="TMP146" s="125"/>
      <c r="TMQ146" s="125"/>
      <c r="TMR146" s="125"/>
      <c r="TMS146" s="125"/>
      <c r="TMT146" s="125"/>
      <c r="TMU146" s="125"/>
      <c r="TMV146" s="125"/>
      <c r="TMW146" s="125"/>
      <c r="TMX146" s="125"/>
      <c r="TMY146" s="125"/>
      <c r="TMZ146" s="125"/>
      <c r="TNA146" s="125"/>
      <c r="TNB146" s="125"/>
      <c r="TNC146" s="125"/>
      <c r="TND146" s="125"/>
      <c r="TNE146" s="125"/>
      <c r="TNF146" s="125"/>
      <c r="TNG146" s="125"/>
      <c r="TNH146" s="125"/>
      <c r="TNI146" s="125"/>
      <c r="TNJ146" s="125"/>
      <c r="TNK146" s="125"/>
      <c r="TNL146" s="125"/>
      <c r="TNM146" s="125"/>
      <c r="TNN146" s="125"/>
      <c r="TNO146" s="125"/>
      <c r="TNP146" s="125"/>
      <c r="TNQ146" s="125"/>
      <c r="TNR146" s="125"/>
      <c r="TNS146" s="125"/>
      <c r="TNT146" s="125"/>
      <c r="TNU146" s="125"/>
      <c r="TNV146" s="125"/>
      <c r="TNW146" s="125"/>
      <c r="TNX146" s="125"/>
      <c r="TNY146" s="125"/>
      <c r="TNZ146" s="125"/>
      <c r="TOA146" s="125"/>
      <c r="TOB146" s="125"/>
      <c r="TOC146" s="125"/>
      <c r="TOD146" s="125"/>
      <c r="TOE146" s="125"/>
      <c r="TOF146" s="125"/>
      <c r="TOG146" s="125"/>
      <c r="TOH146" s="125"/>
      <c r="TOI146" s="125"/>
      <c r="TOJ146" s="125"/>
      <c r="TOK146" s="125"/>
      <c r="TOL146" s="125"/>
      <c r="TOM146" s="125"/>
      <c r="TON146" s="125"/>
      <c r="TOO146" s="125"/>
      <c r="TOP146" s="125"/>
      <c r="TOQ146" s="125"/>
      <c r="TOR146" s="125"/>
      <c r="TOS146" s="125"/>
      <c r="TOT146" s="125"/>
      <c r="TOU146" s="125"/>
      <c r="TOV146" s="125"/>
      <c r="TOW146" s="125"/>
      <c r="TOX146" s="125"/>
      <c r="TOY146" s="125"/>
      <c r="TOZ146" s="125"/>
      <c r="TPA146" s="125"/>
      <c r="TPB146" s="125"/>
      <c r="TPC146" s="125"/>
      <c r="TPD146" s="125"/>
      <c r="TPE146" s="125"/>
      <c r="TPF146" s="125"/>
      <c r="TPG146" s="125"/>
      <c r="TPH146" s="125"/>
      <c r="TPI146" s="125"/>
      <c r="TPJ146" s="125"/>
      <c r="TPK146" s="125"/>
      <c r="TPL146" s="125"/>
      <c r="TPM146" s="125"/>
      <c r="TPN146" s="125"/>
      <c r="TPO146" s="125"/>
      <c r="TPP146" s="125"/>
      <c r="TPQ146" s="125"/>
      <c r="TPR146" s="125"/>
      <c r="TPS146" s="125"/>
      <c r="TPT146" s="125"/>
      <c r="TPU146" s="125"/>
      <c r="TPV146" s="125"/>
      <c r="TPW146" s="125"/>
      <c r="TPX146" s="125"/>
      <c r="TPY146" s="125"/>
      <c r="TPZ146" s="125"/>
      <c r="TQA146" s="125"/>
      <c r="TQB146" s="125"/>
      <c r="TQC146" s="125"/>
      <c r="TQD146" s="125"/>
      <c r="TQE146" s="125"/>
      <c r="TQF146" s="125"/>
      <c r="TQG146" s="125"/>
      <c r="TQH146" s="125"/>
      <c r="TQI146" s="125"/>
      <c r="TQJ146" s="125"/>
      <c r="TQK146" s="125"/>
      <c r="TQL146" s="125"/>
      <c r="TQM146" s="125"/>
      <c r="TQN146" s="125"/>
      <c r="TQO146" s="125"/>
      <c r="TQP146" s="125"/>
      <c r="TQQ146" s="125"/>
      <c r="TQR146" s="125"/>
      <c r="TQS146" s="125"/>
      <c r="TQT146" s="125"/>
      <c r="TQU146" s="125"/>
      <c r="TQV146" s="125"/>
      <c r="TQW146" s="125"/>
      <c r="TQX146" s="125"/>
      <c r="TQY146" s="125"/>
      <c r="TQZ146" s="125"/>
      <c r="TRA146" s="125"/>
      <c r="TRB146" s="125"/>
      <c r="TRC146" s="125"/>
      <c r="TRD146" s="125"/>
      <c r="TRE146" s="125"/>
      <c r="TRF146" s="125"/>
      <c r="TRG146" s="125"/>
      <c r="TRH146" s="125"/>
      <c r="TRI146" s="125"/>
      <c r="TRJ146" s="125"/>
      <c r="TRK146" s="125"/>
      <c r="TRL146" s="125"/>
      <c r="TRM146" s="125"/>
      <c r="TRN146" s="125"/>
      <c r="TRO146" s="125"/>
      <c r="TRP146" s="125"/>
      <c r="TRQ146" s="125"/>
      <c r="TRR146" s="125"/>
      <c r="TRS146" s="125"/>
      <c r="TRT146" s="125"/>
      <c r="TRU146" s="125"/>
      <c r="TRV146" s="125"/>
      <c r="TRW146" s="125"/>
      <c r="TRX146" s="125"/>
      <c r="TRY146" s="125"/>
      <c r="TRZ146" s="125"/>
      <c r="TSA146" s="125"/>
      <c r="TSB146" s="125"/>
      <c r="TSC146" s="125"/>
      <c r="TSD146" s="125"/>
      <c r="TSE146" s="125"/>
      <c r="TSF146" s="125"/>
      <c r="TSG146" s="125"/>
      <c r="TSH146" s="125"/>
      <c r="TSI146" s="125"/>
      <c r="TSJ146" s="125"/>
      <c r="TSK146" s="125"/>
      <c r="TSL146" s="125"/>
      <c r="TSM146" s="125"/>
      <c r="TSN146" s="125"/>
      <c r="TSO146" s="125"/>
      <c r="TSP146" s="125"/>
      <c r="TSQ146" s="125"/>
      <c r="TSR146" s="125"/>
      <c r="TSS146" s="125"/>
      <c r="TST146" s="125"/>
      <c r="TSU146" s="125"/>
      <c r="TSV146" s="125"/>
      <c r="TSW146" s="125"/>
      <c r="TSX146" s="125"/>
      <c r="TSY146" s="125"/>
      <c r="TSZ146" s="125"/>
      <c r="TTA146" s="125"/>
      <c r="TTB146" s="125"/>
      <c r="TTC146" s="125"/>
      <c r="TTD146" s="125"/>
      <c r="TTE146" s="125"/>
      <c r="TTF146" s="125"/>
      <c r="TTG146" s="125"/>
      <c r="TTH146" s="125"/>
      <c r="TTI146" s="125"/>
      <c r="TTJ146" s="125"/>
      <c r="TTK146" s="125"/>
      <c r="TTL146" s="125"/>
      <c r="TTM146" s="125"/>
      <c r="TTN146" s="125"/>
      <c r="TTO146" s="125"/>
      <c r="TTP146" s="125"/>
      <c r="TTQ146" s="125"/>
      <c r="TTR146" s="125"/>
      <c r="TTS146" s="125"/>
      <c r="TTT146" s="125"/>
      <c r="TTU146" s="125"/>
      <c r="TTV146" s="125"/>
      <c r="TTW146" s="125"/>
      <c r="TTX146" s="125"/>
      <c r="TTY146" s="125"/>
      <c r="TTZ146" s="125"/>
      <c r="TUA146" s="125"/>
      <c r="TUB146" s="125"/>
      <c r="TUC146" s="125"/>
      <c r="TUD146" s="125"/>
      <c r="TUE146" s="125"/>
      <c r="TUF146" s="125"/>
      <c r="TUG146" s="125"/>
      <c r="TUH146" s="125"/>
      <c r="TUI146" s="125"/>
      <c r="TUJ146" s="125"/>
      <c r="TUK146" s="125"/>
      <c r="TUL146" s="125"/>
      <c r="TUM146" s="125"/>
      <c r="TUN146" s="125"/>
      <c r="TUO146" s="125"/>
      <c r="TUP146" s="125"/>
      <c r="TUQ146" s="125"/>
      <c r="TUR146" s="125"/>
      <c r="TUS146" s="125"/>
      <c r="TUT146" s="125"/>
      <c r="TUU146" s="125"/>
      <c r="TUV146" s="125"/>
      <c r="TUW146" s="125"/>
      <c r="TUX146" s="125"/>
      <c r="TUY146" s="125"/>
      <c r="TUZ146" s="125"/>
      <c r="TVA146" s="125"/>
      <c r="TVB146" s="125"/>
      <c r="TVC146" s="125"/>
      <c r="TVD146" s="125"/>
      <c r="TVE146" s="125"/>
      <c r="TVF146" s="125"/>
      <c r="TVG146" s="125"/>
      <c r="TVH146" s="125"/>
      <c r="TVI146" s="125"/>
      <c r="TVJ146" s="125"/>
      <c r="TVK146" s="125"/>
      <c r="TVL146" s="125"/>
      <c r="TVM146" s="125"/>
      <c r="TVN146" s="125"/>
      <c r="TVO146" s="125"/>
      <c r="TVP146" s="125"/>
      <c r="TVQ146" s="125"/>
      <c r="TVR146" s="125"/>
      <c r="TVS146" s="125"/>
      <c r="TVT146" s="125"/>
      <c r="TVU146" s="125"/>
      <c r="TVV146" s="125"/>
      <c r="TVW146" s="125"/>
      <c r="TVX146" s="125"/>
      <c r="TVY146" s="125"/>
      <c r="TVZ146" s="125"/>
      <c r="TWA146" s="125"/>
      <c r="TWB146" s="125"/>
      <c r="TWC146" s="125"/>
      <c r="TWD146" s="125"/>
      <c r="TWE146" s="125"/>
      <c r="TWF146" s="125"/>
      <c r="TWG146" s="125"/>
      <c r="TWH146" s="125"/>
      <c r="TWI146" s="125"/>
      <c r="TWJ146" s="125"/>
      <c r="TWK146" s="125"/>
      <c r="TWL146" s="125"/>
      <c r="TWM146" s="125"/>
      <c r="TWN146" s="125"/>
      <c r="TWO146" s="125"/>
      <c r="TWP146" s="125"/>
      <c r="TWQ146" s="125"/>
      <c r="TWR146" s="125"/>
      <c r="TWS146" s="125"/>
      <c r="TWT146" s="125"/>
      <c r="TWU146" s="125"/>
      <c r="TWV146" s="125"/>
      <c r="TWW146" s="125"/>
      <c r="TWX146" s="125"/>
      <c r="TWY146" s="125"/>
      <c r="TWZ146" s="125"/>
      <c r="TXA146" s="125"/>
      <c r="TXB146" s="125"/>
      <c r="TXC146" s="125"/>
      <c r="TXD146" s="125"/>
      <c r="TXE146" s="125"/>
      <c r="TXF146" s="125"/>
      <c r="TXG146" s="125"/>
      <c r="TXH146" s="125"/>
      <c r="TXI146" s="125"/>
      <c r="TXJ146" s="125"/>
      <c r="TXK146" s="125"/>
      <c r="TXL146" s="125"/>
      <c r="TXM146" s="125"/>
      <c r="TXN146" s="125"/>
      <c r="TXO146" s="125"/>
      <c r="TXP146" s="125"/>
      <c r="TXQ146" s="125"/>
      <c r="TXR146" s="125"/>
      <c r="TXS146" s="125"/>
      <c r="TXT146" s="125"/>
      <c r="TXU146" s="125"/>
      <c r="TXV146" s="125"/>
      <c r="TXW146" s="125"/>
      <c r="TXX146" s="125"/>
      <c r="TXY146" s="125"/>
      <c r="TXZ146" s="125"/>
      <c r="TYA146" s="125"/>
      <c r="TYB146" s="125"/>
      <c r="TYC146" s="125"/>
      <c r="TYD146" s="125"/>
      <c r="TYE146" s="125"/>
      <c r="TYF146" s="125"/>
      <c r="TYG146" s="125"/>
      <c r="TYH146" s="125"/>
      <c r="TYI146" s="125"/>
      <c r="TYJ146" s="125"/>
      <c r="TYK146" s="125"/>
      <c r="TYL146" s="125"/>
      <c r="TYM146" s="125"/>
      <c r="TYN146" s="125"/>
      <c r="TYO146" s="125"/>
      <c r="TYP146" s="125"/>
      <c r="TYQ146" s="125"/>
      <c r="TYR146" s="125"/>
      <c r="TYS146" s="125"/>
      <c r="TYT146" s="125"/>
      <c r="TYU146" s="125"/>
      <c r="TYV146" s="125"/>
      <c r="TYW146" s="125"/>
      <c r="TYX146" s="125"/>
      <c r="TYY146" s="125"/>
      <c r="TYZ146" s="125"/>
      <c r="TZA146" s="125"/>
      <c r="TZB146" s="125"/>
      <c r="TZC146" s="125"/>
      <c r="TZD146" s="125"/>
      <c r="TZE146" s="125"/>
      <c r="TZF146" s="125"/>
      <c r="TZG146" s="125"/>
      <c r="TZH146" s="125"/>
      <c r="TZI146" s="125"/>
      <c r="TZJ146" s="125"/>
      <c r="TZK146" s="125"/>
      <c r="TZL146" s="125"/>
      <c r="TZM146" s="125"/>
      <c r="TZN146" s="125"/>
      <c r="TZO146" s="125"/>
      <c r="TZP146" s="125"/>
      <c r="TZQ146" s="125"/>
      <c r="TZR146" s="125"/>
      <c r="TZS146" s="125"/>
      <c r="TZT146" s="125"/>
      <c r="TZU146" s="125"/>
      <c r="TZV146" s="125"/>
      <c r="TZW146" s="125"/>
      <c r="TZX146" s="125"/>
      <c r="TZY146" s="125"/>
      <c r="TZZ146" s="125"/>
      <c r="UAA146" s="125"/>
      <c r="UAB146" s="125"/>
      <c r="UAC146" s="125"/>
      <c r="UAD146" s="125"/>
      <c r="UAE146" s="125"/>
      <c r="UAF146" s="125"/>
      <c r="UAG146" s="125"/>
      <c r="UAH146" s="125"/>
      <c r="UAI146" s="125"/>
      <c r="UAJ146" s="125"/>
      <c r="UAK146" s="125"/>
      <c r="UAL146" s="125"/>
      <c r="UAM146" s="125"/>
      <c r="UAN146" s="125"/>
      <c r="UAO146" s="125"/>
      <c r="UAP146" s="125"/>
      <c r="UAQ146" s="125"/>
      <c r="UAR146" s="125"/>
      <c r="UAS146" s="125"/>
      <c r="UAT146" s="125"/>
      <c r="UAU146" s="125"/>
      <c r="UAV146" s="125"/>
      <c r="UAW146" s="125"/>
      <c r="UAX146" s="125"/>
      <c r="UAY146" s="125"/>
      <c r="UAZ146" s="125"/>
      <c r="UBA146" s="125"/>
      <c r="UBB146" s="125"/>
      <c r="UBC146" s="125"/>
      <c r="UBD146" s="125"/>
      <c r="UBE146" s="125"/>
      <c r="UBF146" s="125"/>
      <c r="UBG146" s="125"/>
      <c r="UBH146" s="125"/>
      <c r="UBI146" s="125"/>
      <c r="UBJ146" s="125"/>
      <c r="UBK146" s="125"/>
      <c r="UBL146" s="125"/>
      <c r="UBM146" s="125"/>
      <c r="UBN146" s="125"/>
      <c r="UBO146" s="125"/>
      <c r="UBP146" s="125"/>
      <c r="UBQ146" s="125"/>
      <c r="UBR146" s="125"/>
      <c r="UBS146" s="125"/>
      <c r="UBT146" s="125"/>
      <c r="UBU146" s="125"/>
      <c r="UBV146" s="125"/>
      <c r="UBW146" s="125"/>
      <c r="UBX146" s="125"/>
      <c r="UBY146" s="125"/>
      <c r="UBZ146" s="125"/>
      <c r="UCA146" s="125"/>
      <c r="UCB146" s="125"/>
      <c r="UCC146" s="125"/>
      <c r="UCD146" s="125"/>
      <c r="UCE146" s="125"/>
      <c r="UCF146" s="125"/>
      <c r="UCG146" s="125"/>
      <c r="UCH146" s="125"/>
      <c r="UCI146" s="125"/>
      <c r="UCJ146" s="125"/>
      <c r="UCK146" s="125"/>
      <c r="UCL146" s="125"/>
      <c r="UCM146" s="125"/>
      <c r="UCN146" s="125"/>
      <c r="UCO146" s="125"/>
      <c r="UCP146" s="125"/>
      <c r="UCQ146" s="125"/>
      <c r="UCR146" s="125"/>
      <c r="UCS146" s="125"/>
      <c r="UCT146" s="125"/>
      <c r="UCU146" s="125"/>
      <c r="UCV146" s="125"/>
      <c r="UCW146" s="125"/>
      <c r="UCX146" s="125"/>
      <c r="UCY146" s="125"/>
      <c r="UCZ146" s="125"/>
      <c r="UDA146" s="125"/>
      <c r="UDB146" s="125"/>
      <c r="UDC146" s="125"/>
      <c r="UDD146" s="125"/>
      <c r="UDE146" s="125"/>
      <c r="UDF146" s="125"/>
      <c r="UDG146" s="125"/>
      <c r="UDH146" s="125"/>
      <c r="UDI146" s="125"/>
      <c r="UDJ146" s="125"/>
      <c r="UDK146" s="125"/>
      <c r="UDL146" s="125"/>
      <c r="UDM146" s="125"/>
      <c r="UDN146" s="125"/>
      <c r="UDO146" s="125"/>
      <c r="UDP146" s="125"/>
      <c r="UDQ146" s="125"/>
      <c r="UDR146" s="125"/>
      <c r="UDS146" s="125"/>
      <c r="UDT146" s="125"/>
      <c r="UDU146" s="125"/>
      <c r="UDV146" s="125"/>
      <c r="UDW146" s="125"/>
      <c r="UDX146" s="125"/>
      <c r="UDY146" s="125"/>
      <c r="UDZ146" s="125"/>
      <c r="UEA146" s="125"/>
      <c r="UEB146" s="125"/>
      <c r="UEC146" s="125"/>
      <c r="UED146" s="125"/>
      <c r="UEE146" s="125"/>
      <c r="UEF146" s="125"/>
      <c r="UEG146" s="125"/>
      <c r="UEH146" s="125"/>
      <c r="UEI146" s="125"/>
      <c r="UEJ146" s="125"/>
      <c r="UEK146" s="125"/>
      <c r="UEL146" s="125"/>
      <c r="UEM146" s="125"/>
      <c r="UEN146" s="125"/>
      <c r="UEO146" s="125"/>
      <c r="UEP146" s="125"/>
      <c r="UEQ146" s="125"/>
      <c r="UER146" s="125"/>
      <c r="UES146" s="125"/>
      <c r="UET146" s="125"/>
      <c r="UEU146" s="125"/>
      <c r="UEV146" s="125"/>
      <c r="UEW146" s="125"/>
      <c r="UEX146" s="125"/>
      <c r="UEY146" s="125"/>
      <c r="UEZ146" s="125"/>
      <c r="UFA146" s="125"/>
      <c r="UFB146" s="125"/>
      <c r="UFC146" s="125"/>
      <c r="UFD146" s="125"/>
      <c r="UFE146" s="125"/>
      <c r="UFF146" s="125"/>
      <c r="UFG146" s="125"/>
      <c r="UFH146" s="125"/>
      <c r="UFI146" s="125"/>
      <c r="UFJ146" s="125"/>
      <c r="UFK146" s="125"/>
      <c r="UFL146" s="125"/>
      <c r="UFM146" s="125"/>
      <c r="UFN146" s="125"/>
      <c r="UFO146" s="125"/>
      <c r="UFP146" s="125"/>
      <c r="UFQ146" s="125"/>
      <c r="UFR146" s="125"/>
      <c r="UFS146" s="125"/>
      <c r="UFT146" s="125"/>
      <c r="UFU146" s="125"/>
      <c r="UFV146" s="125"/>
      <c r="UFW146" s="125"/>
      <c r="UFX146" s="125"/>
      <c r="UFY146" s="125"/>
      <c r="UFZ146" s="125"/>
      <c r="UGA146" s="125"/>
      <c r="UGB146" s="125"/>
      <c r="UGC146" s="125"/>
      <c r="UGD146" s="125"/>
      <c r="UGE146" s="125"/>
      <c r="UGF146" s="125"/>
      <c r="UGG146" s="125"/>
      <c r="UGH146" s="125"/>
      <c r="UGI146" s="125"/>
      <c r="UGJ146" s="125"/>
      <c r="UGK146" s="125"/>
      <c r="UGL146" s="125"/>
      <c r="UGM146" s="125"/>
      <c r="UGN146" s="125"/>
      <c r="UGO146" s="125"/>
      <c r="UGP146" s="125"/>
      <c r="UGQ146" s="125"/>
      <c r="UGR146" s="125"/>
      <c r="UGS146" s="125"/>
      <c r="UGT146" s="125"/>
      <c r="UGU146" s="125"/>
      <c r="UGV146" s="125"/>
      <c r="UGW146" s="125"/>
      <c r="UGX146" s="125"/>
      <c r="UGY146" s="125"/>
      <c r="UGZ146" s="125"/>
      <c r="UHA146" s="125"/>
      <c r="UHB146" s="125"/>
      <c r="UHC146" s="125"/>
      <c r="UHD146" s="125"/>
      <c r="UHE146" s="125"/>
      <c r="UHF146" s="125"/>
      <c r="UHG146" s="125"/>
      <c r="UHH146" s="125"/>
      <c r="UHI146" s="125"/>
      <c r="UHJ146" s="125"/>
      <c r="UHK146" s="125"/>
      <c r="UHL146" s="125"/>
      <c r="UHM146" s="125"/>
      <c r="UHN146" s="125"/>
      <c r="UHO146" s="125"/>
      <c r="UHP146" s="125"/>
      <c r="UHQ146" s="125"/>
      <c r="UHR146" s="125"/>
      <c r="UHS146" s="125"/>
      <c r="UHT146" s="125"/>
      <c r="UHU146" s="125"/>
      <c r="UHV146" s="125"/>
      <c r="UHW146" s="125"/>
      <c r="UHX146" s="125"/>
      <c r="UHY146" s="125"/>
      <c r="UHZ146" s="125"/>
      <c r="UIA146" s="125"/>
      <c r="UIB146" s="125"/>
      <c r="UIC146" s="125"/>
      <c r="UID146" s="125"/>
      <c r="UIE146" s="125"/>
      <c r="UIF146" s="125"/>
      <c r="UIG146" s="125"/>
      <c r="UIH146" s="125"/>
      <c r="UII146" s="125"/>
      <c r="UIJ146" s="125"/>
      <c r="UIK146" s="125"/>
      <c r="UIL146" s="125"/>
      <c r="UIM146" s="125"/>
      <c r="UIN146" s="125"/>
      <c r="UIO146" s="125"/>
      <c r="UIP146" s="125"/>
      <c r="UIQ146" s="125"/>
      <c r="UIR146" s="125"/>
      <c r="UIS146" s="125"/>
      <c r="UIT146" s="125"/>
      <c r="UIU146" s="125"/>
      <c r="UIV146" s="125"/>
      <c r="UIW146" s="125"/>
      <c r="UIX146" s="125"/>
      <c r="UIY146" s="125"/>
      <c r="UIZ146" s="125"/>
      <c r="UJA146" s="125"/>
      <c r="UJB146" s="125"/>
      <c r="UJC146" s="125"/>
      <c r="UJD146" s="125"/>
      <c r="UJE146" s="125"/>
      <c r="UJF146" s="125"/>
      <c r="UJG146" s="125"/>
      <c r="UJH146" s="125"/>
      <c r="UJI146" s="125"/>
      <c r="UJJ146" s="125"/>
      <c r="UJK146" s="125"/>
      <c r="UJL146" s="125"/>
      <c r="UJM146" s="125"/>
      <c r="UJN146" s="125"/>
      <c r="UJO146" s="125"/>
      <c r="UJP146" s="125"/>
      <c r="UJQ146" s="125"/>
      <c r="UJR146" s="125"/>
      <c r="UJS146" s="125"/>
      <c r="UJT146" s="125"/>
      <c r="UJU146" s="125"/>
      <c r="UJV146" s="125"/>
      <c r="UJW146" s="125"/>
      <c r="UJX146" s="125"/>
      <c r="UJY146" s="125"/>
      <c r="UJZ146" s="125"/>
      <c r="UKA146" s="125"/>
      <c r="UKB146" s="125"/>
      <c r="UKC146" s="125"/>
      <c r="UKD146" s="125"/>
      <c r="UKE146" s="125"/>
      <c r="UKF146" s="125"/>
      <c r="UKG146" s="125"/>
      <c r="UKH146" s="125"/>
      <c r="UKI146" s="125"/>
      <c r="UKJ146" s="125"/>
      <c r="UKK146" s="125"/>
      <c r="UKL146" s="125"/>
      <c r="UKM146" s="125"/>
      <c r="UKN146" s="125"/>
      <c r="UKO146" s="125"/>
      <c r="UKP146" s="125"/>
      <c r="UKQ146" s="125"/>
      <c r="UKR146" s="125"/>
      <c r="UKS146" s="125"/>
      <c r="UKT146" s="125"/>
      <c r="UKU146" s="125"/>
      <c r="UKV146" s="125"/>
      <c r="UKW146" s="125"/>
      <c r="UKX146" s="125"/>
      <c r="UKY146" s="125"/>
      <c r="UKZ146" s="125"/>
      <c r="ULA146" s="125"/>
      <c r="ULB146" s="125"/>
      <c r="ULC146" s="125"/>
      <c r="ULD146" s="125"/>
      <c r="ULE146" s="125"/>
      <c r="ULF146" s="125"/>
      <c r="ULG146" s="125"/>
      <c r="ULH146" s="125"/>
      <c r="ULI146" s="125"/>
      <c r="ULJ146" s="125"/>
      <c r="ULK146" s="125"/>
      <c r="ULL146" s="125"/>
      <c r="ULM146" s="125"/>
      <c r="ULN146" s="125"/>
      <c r="ULO146" s="125"/>
      <c r="ULP146" s="125"/>
      <c r="ULQ146" s="125"/>
      <c r="ULR146" s="125"/>
      <c r="ULS146" s="125"/>
      <c r="ULT146" s="125"/>
      <c r="ULU146" s="125"/>
      <c r="ULV146" s="125"/>
      <c r="ULW146" s="125"/>
      <c r="ULX146" s="125"/>
      <c r="ULY146" s="125"/>
      <c r="ULZ146" s="125"/>
      <c r="UMA146" s="125"/>
      <c r="UMB146" s="125"/>
      <c r="UMC146" s="125"/>
      <c r="UMD146" s="125"/>
      <c r="UME146" s="125"/>
      <c r="UMF146" s="125"/>
      <c r="UMG146" s="125"/>
      <c r="UMH146" s="125"/>
      <c r="UMI146" s="125"/>
      <c r="UMJ146" s="125"/>
      <c r="UMK146" s="125"/>
      <c r="UML146" s="125"/>
      <c r="UMM146" s="125"/>
      <c r="UMN146" s="125"/>
      <c r="UMO146" s="125"/>
      <c r="UMP146" s="125"/>
      <c r="UMQ146" s="125"/>
      <c r="UMR146" s="125"/>
      <c r="UMS146" s="125"/>
      <c r="UMT146" s="125"/>
      <c r="UMU146" s="125"/>
      <c r="UMV146" s="125"/>
      <c r="UMW146" s="125"/>
      <c r="UMX146" s="125"/>
      <c r="UMY146" s="125"/>
      <c r="UMZ146" s="125"/>
      <c r="UNA146" s="125"/>
      <c r="UNB146" s="125"/>
      <c r="UNC146" s="125"/>
      <c r="UND146" s="125"/>
      <c r="UNE146" s="125"/>
      <c r="UNF146" s="125"/>
      <c r="UNG146" s="125"/>
      <c r="UNH146" s="125"/>
      <c r="UNI146" s="125"/>
      <c r="UNJ146" s="125"/>
      <c r="UNK146" s="125"/>
      <c r="UNL146" s="125"/>
      <c r="UNM146" s="125"/>
      <c r="UNN146" s="125"/>
      <c r="UNO146" s="125"/>
      <c r="UNP146" s="125"/>
      <c r="UNQ146" s="125"/>
      <c r="UNR146" s="125"/>
      <c r="UNS146" s="125"/>
      <c r="UNT146" s="125"/>
      <c r="UNU146" s="125"/>
      <c r="UNV146" s="125"/>
      <c r="UNW146" s="125"/>
      <c r="UNX146" s="125"/>
      <c r="UNY146" s="125"/>
      <c r="UNZ146" s="125"/>
      <c r="UOA146" s="125"/>
      <c r="UOB146" s="125"/>
      <c r="UOC146" s="125"/>
      <c r="UOD146" s="125"/>
      <c r="UOE146" s="125"/>
      <c r="UOF146" s="125"/>
      <c r="UOG146" s="125"/>
      <c r="UOH146" s="125"/>
      <c r="UOI146" s="125"/>
      <c r="UOJ146" s="125"/>
      <c r="UOK146" s="125"/>
      <c r="UOL146" s="125"/>
      <c r="UOM146" s="125"/>
      <c r="UON146" s="125"/>
      <c r="UOO146" s="125"/>
      <c r="UOP146" s="125"/>
      <c r="UOQ146" s="125"/>
      <c r="UOR146" s="125"/>
      <c r="UOS146" s="125"/>
      <c r="UOT146" s="125"/>
      <c r="UOU146" s="125"/>
      <c r="UOV146" s="125"/>
      <c r="UOW146" s="125"/>
      <c r="UOX146" s="125"/>
      <c r="UOY146" s="125"/>
      <c r="UOZ146" s="125"/>
      <c r="UPA146" s="125"/>
      <c r="UPB146" s="125"/>
      <c r="UPC146" s="125"/>
      <c r="UPD146" s="125"/>
      <c r="UPE146" s="125"/>
      <c r="UPF146" s="125"/>
      <c r="UPG146" s="125"/>
      <c r="UPH146" s="125"/>
      <c r="UPI146" s="125"/>
      <c r="UPJ146" s="125"/>
      <c r="UPK146" s="125"/>
      <c r="UPL146" s="125"/>
      <c r="UPM146" s="125"/>
      <c r="UPN146" s="125"/>
      <c r="UPO146" s="125"/>
      <c r="UPP146" s="125"/>
      <c r="UPQ146" s="125"/>
      <c r="UPR146" s="125"/>
      <c r="UPS146" s="125"/>
      <c r="UPT146" s="125"/>
      <c r="UPU146" s="125"/>
      <c r="UPV146" s="125"/>
      <c r="UPW146" s="125"/>
      <c r="UPX146" s="125"/>
      <c r="UPY146" s="125"/>
      <c r="UPZ146" s="125"/>
      <c r="UQA146" s="125"/>
      <c r="UQB146" s="125"/>
      <c r="UQC146" s="125"/>
      <c r="UQD146" s="125"/>
      <c r="UQE146" s="125"/>
      <c r="UQF146" s="125"/>
      <c r="UQG146" s="125"/>
      <c r="UQH146" s="125"/>
      <c r="UQI146" s="125"/>
      <c r="UQJ146" s="125"/>
      <c r="UQK146" s="125"/>
      <c r="UQL146" s="125"/>
      <c r="UQM146" s="125"/>
      <c r="UQN146" s="125"/>
      <c r="UQO146" s="125"/>
      <c r="UQP146" s="125"/>
      <c r="UQQ146" s="125"/>
      <c r="UQR146" s="125"/>
      <c r="UQS146" s="125"/>
      <c r="UQT146" s="125"/>
      <c r="UQU146" s="125"/>
      <c r="UQV146" s="125"/>
      <c r="UQW146" s="125"/>
      <c r="UQX146" s="125"/>
      <c r="UQY146" s="125"/>
      <c r="UQZ146" s="125"/>
      <c r="URA146" s="125"/>
      <c r="URB146" s="125"/>
      <c r="URC146" s="125"/>
      <c r="URD146" s="125"/>
      <c r="URE146" s="125"/>
      <c r="URF146" s="125"/>
      <c r="URG146" s="125"/>
      <c r="URH146" s="125"/>
      <c r="URI146" s="125"/>
      <c r="URJ146" s="125"/>
      <c r="URK146" s="125"/>
      <c r="URL146" s="125"/>
      <c r="URM146" s="125"/>
      <c r="URN146" s="125"/>
      <c r="URO146" s="125"/>
      <c r="URP146" s="125"/>
      <c r="URQ146" s="125"/>
      <c r="URR146" s="125"/>
      <c r="URS146" s="125"/>
      <c r="URT146" s="125"/>
      <c r="URU146" s="125"/>
      <c r="URV146" s="125"/>
      <c r="URW146" s="125"/>
      <c r="URX146" s="125"/>
      <c r="URY146" s="125"/>
      <c r="URZ146" s="125"/>
      <c r="USA146" s="125"/>
      <c r="USB146" s="125"/>
      <c r="USC146" s="125"/>
      <c r="USD146" s="125"/>
      <c r="USE146" s="125"/>
      <c r="USF146" s="125"/>
      <c r="USG146" s="125"/>
      <c r="USH146" s="125"/>
      <c r="USI146" s="125"/>
      <c r="USJ146" s="125"/>
      <c r="USK146" s="125"/>
      <c r="USL146" s="125"/>
      <c r="USM146" s="125"/>
      <c r="USN146" s="125"/>
      <c r="USO146" s="125"/>
      <c r="USP146" s="125"/>
      <c r="USQ146" s="125"/>
      <c r="USR146" s="125"/>
      <c r="USS146" s="125"/>
      <c r="UST146" s="125"/>
      <c r="USU146" s="125"/>
      <c r="USV146" s="125"/>
      <c r="USW146" s="125"/>
      <c r="USX146" s="125"/>
      <c r="USY146" s="125"/>
      <c r="USZ146" s="125"/>
      <c r="UTA146" s="125"/>
      <c r="UTB146" s="125"/>
      <c r="UTC146" s="125"/>
      <c r="UTD146" s="125"/>
      <c r="UTE146" s="125"/>
      <c r="UTF146" s="125"/>
      <c r="UTG146" s="125"/>
      <c r="UTH146" s="125"/>
      <c r="UTI146" s="125"/>
      <c r="UTJ146" s="125"/>
      <c r="UTK146" s="125"/>
      <c r="UTL146" s="125"/>
      <c r="UTM146" s="125"/>
      <c r="UTN146" s="125"/>
      <c r="UTO146" s="125"/>
      <c r="UTP146" s="125"/>
      <c r="UTQ146" s="125"/>
      <c r="UTR146" s="125"/>
      <c r="UTS146" s="125"/>
      <c r="UTT146" s="125"/>
      <c r="UTU146" s="125"/>
      <c r="UTV146" s="125"/>
      <c r="UTW146" s="125"/>
      <c r="UTX146" s="125"/>
      <c r="UTY146" s="125"/>
      <c r="UTZ146" s="125"/>
      <c r="UUA146" s="125"/>
      <c r="UUB146" s="125"/>
      <c r="UUC146" s="125"/>
      <c r="UUD146" s="125"/>
      <c r="UUE146" s="125"/>
      <c r="UUF146" s="125"/>
      <c r="UUG146" s="125"/>
      <c r="UUH146" s="125"/>
      <c r="UUI146" s="125"/>
      <c r="UUJ146" s="125"/>
      <c r="UUK146" s="125"/>
      <c r="UUL146" s="125"/>
      <c r="UUM146" s="125"/>
      <c r="UUN146" s="125"/>
      <c r="UUO146" s="125"/>
      <c r="UUP146" s="125"/>
      <c r="UUQ146" s="125"/>
      <c r="UUR146" s="125"/>
      <c r="UUS146" s="125"/>
      <c r="UUT146" s="125"/>
      <c r="UUU146" s="125"/>
      <c r="UUV146" s="125"/>
      <c r="UUW146" s="125"/>
      <c r="UUX146" s="125"/>
      <c r="UUY146" s="125"/>
      <c r="UUZ146" s="125"/>
      <c r="UVA146" s="125"/>
      <c r="UVB146" s="125"/>
      <c r="UVC146" s="125"/>
      <c r="UVD146" s="125"/>
      <c r="UVE146" s="125"/>
      <c r="UVF146" s="125"/>
      <c r="UVG146" s="125"/>
      <c r="UVH146" s="125"/>
      <c r="UVI146" s="125"/>
      <c r="UVJ146" s="125"/>
      <c r="UVK146" s="125"/>
      <c r="UVL146" s="125"/>
      <c r="UVM146" s="125"/>
      <c r="UVN146" s="125"/>
      <c r="UVO146" s="125"/>
      <c r="UVP146" s="125"/>
      <c r="UVQ146" s="125"/>
      <c r="UVR146" s="125"/>
      <c r="UVS146" s="125"/>
      <c r="UVT146" s="125"/>
      <c r="UVU146" s="125"/>
      <c r="UVV146" s="125"/>
      <c r="UVW146" s="125"/>
      <c r="UVX146" s="125"/>
      <c r="UVY146" s="125"/>
      <c r="UVZ146" s="125"/>
      <c r="UWA146" s="125"/>
      <c r="UWB146" s="125"/>
      <c r="UWC146" s="125"/>
      <c r="UWD146" s="125"/>
      <c r="UWE146" s="125"/>
      <c r="UWF146" s="125"/>
      <c r="UWG146" s="125"/>
      <c r="UWH146" s="125"/>
      <c r="UWI146" s="125"/>
      <c r="UWJ146" s="125"/>
      <c r="UWK146" s="125"/>
      <c r="UWL146" s="125"/>
      <c r="UWM146" s="125"/>
      <c r="UWN146" s="125"/>
      <c r="UWO146" s="125"/>
      <c r="UWP146" s="125"/>
      <c r="UWQ146" s="125"/>
      <c r="UWR146" s="125"/>
      <c r="UWS146" s="125"/>
      <c r="UWT146" s="125"/>
      <c r="UWU146" s="125"/>
      <c r="UWV146" s="125"/>
      <c r="UWW146" s="125"/>
      <c r="UWX146" s="125"/>
      <c r="UWY146" s="125"/>
      <c r="UWZ146" s="125"/>
      <c r="UXA146" s="125"/>
      <c r="UXB146" s="125"/>
      <c r="UXC146" s="125"/>
      <c r="UXD146" s="125"/>
      <c r="UXE146" s="125"/>
      <c r="UXF146" s="125"/>
      <c r="UXG146" s="125"/>
      <c r="UXH146" s="125"/>
      <c r="UXI146" s="125"/>
      <c r="UXJ146" s="125"/>
      <c r="UXK146" s="125"/>
      <c r="UXL146" s="125"/>
      <c r="UXM146" s="125"/>
      <c r="UXN146" s="125"/>
      <c r="UXO146" s="125"/>
      <c r="UXP146" s="125"/>
      <c r="UXQ146" s="125"/>
      <c r="UXR146" s="125"/>
      <c r="UXS146" s="125"/>
      <c r="UXT146" s="125"/>
      <c r="UXU146" s="125"/>
      <c r="UXV146" s="125"/>
      <c r="UXW146" s="125"/>
      <c r="UXX146" s="125"/>
      <c r="UXY146" s="125"/>
      <c r="UXZ146" s="125"/>
      <c r="UYA146" s="125"/>
      <c r="UYB146" s="125"/>
      <c r="UYC146" s="125"/>
      <c r="UYD146" s="125"/>
      <c r="UYE146" s="125"/>
      <c r="UYF146" s="125"/>
      <c r="UYG146" s="125"/>
      <c r="UYH146" s="125"/>
      <c r="UYI146" s="125"/>
      <c r="UYJ146" s="125"/>
      <c r="UYK146" s="125"/>
      <c r="UYL146" s="125"/>
      <c r="UYM146" s="125"/>
      <c r="UYN146" s="125"/>
      <c r="UYO146" s="125"/>
      <c r="UYP146" s="125"/>
      <c r="UYQ146" s="125"/>
      <c r="UYR146" s="125"/>
      <c r="UYS146" s="125"/>
      <c r="UYT146" s="125"/>
      <c r="UYU146" s="125"/>
      <c r="UYV146" s="125"/>
      <c r="UYW146" s="125"/>
      <c r="UYX146" s="125"/>
      <c r="UYY146" s="125"/>
      <c r="UYZ146" s="125"/>
      <c r="UZA146" s="125"/>
      <c r="UZB146" s="125"/>
      <c r="UZC146" s="125"/>
      <c r="UZD146" s="125"/>
      <c r="UZE146" s="125"/>
      <c r="UZF146" s="125"/>
      <c r="UZG146" s="125"/>
      <c r="UZH146" s="125"/>
      <c r="UZI146" s="125"/>
      <c r="UZJ146" s="125"/>
      <c r="UZK146" s="125"/>
      <c r="UZL146" s="125"/>
      <c r="UZM146" s="125"/>
      <c r="UZN146" s="125"/>
      <c r="UZO146" s="125"/>
      <c r="UZP146" s="125"/>
      <c r="UZQ146" s="125"/>
      <c r="UZR146" s="125"/>
      <c r="UZS146" s="125"/>
      <c r="UZT146" s="125"/>
      <c r="UZU146" s="125"/>
      <c r="UZV146" s="125"/>
      <c r="UZW146" s="125"/>
      <c r="UZX146" s="125"/>
      <c r="UZY146" s="125"/>
      <c r="UZZ146" s="125"/>
      <c r="VAA146" s="125"/>
      <c r="VAB146" s="125"/>
      <c r="VAC146" s="125"/>
      <c r="VAD146" s="125"/>
      <c r="VAE146" s="125"/>
      <c r="VAF146" s="125"/>
      <c r="VAG146" s="125"/>
      <c r="VAH146" s="125"/>
      <c r="VAI146" s="125"/>
      <c r="VAJ146" s="125"/>
      <c r="VAK146" s="125"/>
      <c r="VAL146" s="125"/>
      <c r="VAM146" s="125"/>
      <c r="VAN146" s="125"/>
      <c r="VAO146" s="125"/>
      <c r="VAP146" s="125"/>
      <c r="VAQ146" s="125"/>
      <c r="VAR146" s="125"/>
      <c r="VAS146" s="125"/>
      <c r="VAT146" s="125"/>
      <c r="VAU146" s="125"/>
      <c r="VAV146" s="125"/>
      <c r="VAW146" s="125"/>
      <c r="VAX146" s="125"/>
      <c r="VAY146" s="125"/>
      <c r="VAZ146" s="125"/>
      <c r="VBA146" s="125"/>
      <c r="VBB146" s="125"/>
      <c r="VBC146" s="125"/>
      <c r="VBD146" s="125"/>
      <c r="VBE146" s="125"/>
      <c r="VBF146" s="125"/>
      <c r="VBG146" s="125"/>
      <c r="VBH146" s="125"/>
      <c r="VBI146" s="125"/>
      <c r="VBJ146" s="125"/>
      <c r="VBK146" s="125"/>
      <c r="VBL146" s="125"/>
      <c r="VBM146" s="125"/>
      <c r="VBN146" s="125"/>
      <c r="VBO146" s="125"/>
      <c r="VBP146" s="125"/>
      <c r="VBQ146" s="125"/>
      <c r="VBR146" s="125"/>
      <c r="VBS146" s="125"/>
      <c r="VBT146" s="125"/>
      <c r="VBU146" s="125"/>
      <c r="VBV146" s="125"/>
      <c r="VBW146" s="125"/>
      <c r="VBX146" s="125"/>
      <c r="VBY146" s="125"/>
      <c r="VBZ146" s="125"/>
      <c r="VCA146" s="125"/>
      <c r="VCB146" s="125"/>
      <c r="VCC146" s="125"/>
      <c r="VCD146" s="125"/>
      <c r="VCE146" s="125"/>
      <c r="VCF146" s="125"/>
      <c r="VCG146" s="125"/>
      <c r="VCH146" s="125"/>
      <c r="VCI146" s="125"/>
      <c r="VCJ146" s="125"/>
      <c r="VCK146" s="125"/>
      <c r="VCL146" s="125"/>
      <c r="VCM146" s="125"/>
      <c r="VCN146" s="125"/>
      <c r="VCO146" s="125"/>
      <c r="VCP146" s="125"/>
      <c r="VCQ146" s="125"/>
      <c r="VCR146" s="125"/>
      <c r="VCS146" s="125"/>
      <c r="VCT146" s="125"/>
      <c r="VCU146" s="125"/>
      <c r="VCV146" s="125"/>
      <c r="VCW146" s="125"/>
      <c r="VCX146" s="125"/>
      <c r="VCY146" s="125"/>
      <c r="VCZ146" s="125"/>
      <c r="VDA146" s="125"/>
      <c r="VDB146" s="125"/>
      <c r="VDC146" s="125"/>
      <c r="VDD146" s="125"/>
      <c r="VDE146" s="125"/>
      <c r="VDF146" s="125"/>
      <c r="VDG146" s="125"/>
      <c r="VDH146" s="125"/>
      <c r="VDI146" s="125"/>
      <c r="VDJ146" s="125"/>
      <c r="VDK146" s="125"/>
      <c r="VDL146" s="125"/>
      <c r="VDM146" s="125"/>
      <c r="VDN146" s="125"/>
      <c r="VDO146" s="125"/>
      <c r="VDP146" s="125"/>
      <c r="VDQ146" s="125"/>
      <c r="VDR146" s="125"/>
      <c r="VDS146" s="125"/>
      <c r="VDT146" s="125"/>
      <c r="VDU146" s="125"/>
      <c r="VDV146" s="125"/>
      <c r="VDW146" s="125"/>
      <c r="VDX146" s="125"/>
      <c r="VDY146" s="125"/>
      <c r="VDZ146" s="125"/>
      <c r="VEA146" s="125"/>
      <c r="VEB146" s="125"/>
      <c r="VEC146" s="125"/>
      <c r="VED146" s="125"/>
      <c r="VEE146" s="125"/>
      <c r="VEF146" s="125"/>
      <c r="VEG146" s="125"/>
      <c r="VEH146" s="125"/>
      <c r="VEI146" s="125"/>
      <c r="VEJ146" s="125"/>
      <c r="VEK146" s="125"/>
      <c r="VEL146" s="125"/>
      <c r="VEM146" s="125"/>
      <c r="VEN146" s="125"/>
      <c r="VEO146" s="125"/>
      <c r="VEP146" s="125"/>
      <c r="VEQ146" s="125"/>
      <c r="VER146" s="125"/>
      <c r="VES146" s="125"/>
      <c r="VET146" s="125"/>
      <c r="VEU146" s="125"/>
      <c r="VEV146" s="125"/>
      <c r="VEW146" s="125"/>
      <c r="VEX146" s="125"/>
      <c r="VEY146" s="125"/>
      <c r="VEZ146" s="125"/>
      <c r="VFA146" s="125"/>
      <c r="VFB146" s="125"/>
      <c r="VFC146" s="125"/>
      <c r="VFD146" s="125"/>
      <c r="VFE146" s="125"/>
      <c r="VFF146" s="125"/>
      <c r="VFG146" s="125"/>
      <c r="VFH146" s="125"/>
      <c r="VFI146" s="125"/>
      <c r="VFJ146" s="125"/>
      <c r="VFK146" s="125"/>
      <c r="VFL146" s="125"/>
      <c r="VFM146" s="125"/>
      <c r="VFN146" s="125"/>
      <c r="VFO146" s="125"/>
      <c r="VFP146" s="125"/>
      <c r="VFQ146" s="125"/>
      <c r="VFR146" s="125"/>
      <c r="VFS146" s="125"/>
      <c r="VFT146" s="125"/>
      <c r="VFU146" s="125"/>
      <c r="VFV146" s="125"/>
      <c r="VFW146" s="125"/>
      <c r="VFX146" s="125"/>
      <c r="VFY146" s="125"/>
      <c r="VFZ146" s="125"/>
      <c r="VGA146" s="125"/>
      <c r="VGB146" s="125"/>
      <c r="VGC146" s="125"/>
      <c r="VGD146" s="125"/>
      <c r="VGE146" s="125"/>
      <c r="VGF146" s="125"/>
      <c r="VGG146" s="125"/>
      <c r="VGH146" s="125"/>
      <c r="VGI146" s="125"/>
      <c r="VGJ146" s="125"/>
      <c r="VGK146" s="125"/>
      <c r="VGL146" s="125"/>
      <c r="VGM146" s="125"/>
      <c r="VGN146" s="125"/>
      <c r="VGO146" s="125"/>
      <c r="VGP146" s="125"/>
      <c r="VGQ146" s="125"/>
      <c r="VGR146" s="125"/>
      <c r="VGS146" s="125"/>
      <c r="VGT146" s="125"/>
      <c r="VGU146" s="125"/>
      <c r="VGV146" s="125"/>
      <c r="VGW146" s="125"/>
      <c r="VGX146" s="125"/>
      <c r="VGY146" s="125"/>
      <c r="VGZ146" s="125"/>
      <c r="VHA146" s="125"/>
      <c r="VHB146" s="125"/>
      <c r="VHC146" s="125"/>
      <c r="VHD146" s="125"/>
      <c r="VHE146" s="125"/>
      <c r="VHF146" s="125"/>
      <c r="VHG146" s="125"/>
      <c r="VHH146" s="125"/>
      <c r="VHI146" s="125"/>
      <c r="VHJ146" s="125"/>
      <c r="VHK146" s="125"/>
      <c r="VHL146" s="125"/>
      <c r="VHM146" s="125"/>
      <c r="VHN146" s="125"/>
      <c r="VHO146" s="125"/>
      <c r="VHP146" s="125"/>
      <c r="VHQ146" s="125"/>
      <c r="VHR146" s="125"/>
      <c r="VHS146" s="125"/>
      <c r="VHT146" s="125"/>
      <c r="VHU146" s="125"/>
      <c r="VHV146" s="125"/>
      <c r="VHW146" s="125"/>
      <c r="VHX146" s="125"/>
      <c r="VHY146" s="125"/>
      <c r="VHZ146" s="125"/>
      <c r="VIA146" s="125"/>
      <c r="VIB146" s="125"/>
      <c r="VIC146" s="125"/>
      <c r="VID146" s="125"/>
      <c r="VIE146" s="125"/>
      <c r="VIF146" s="125"/>
      <c r="VIG146" s="125"/>
      <c r="VIH146" s="125"/>
      <c r="VII146" s="125"/>
      <c r="VIJ146" s="125"/>
      <c r="VIK146" s="125"/>
      <c r="VIL146" s="125"/>
      <c r="VIM146" s="125"/>
      <c r="VIN146" s="125"/>
      <c r="VIO146" s="125"/>
      <c r="VIP146" s="125"/>
      <c r="VIQ146" s="125"/>
      <c r="VIR146" s="125"/>
      <c r="VIS146" s="125"/>
      <c r="VIT146" s="125"/>
      <c r="VIU146" s="125"/>
      <c r="VIV146" s="125"/>
      <c r="VIW146" s="125"/>
      <c r="VIX146" s="125"/>
      <c r="VIY146" s="125"/>
      <c r="VIZ146" s="125"/>
      <c r="VJA146" s="125"/>
      <c r="VJB146" s="125"/>
      <c r="VJC146" s="125"/>
      <c r="VJD146" s="125"/>
      <c r="VJE146" s="125"/>
      <c r="VJF146" s="125"/>
      <c r="VJG146" s="125"/>
      <c r="VJH146" s="125"/>
      <c r="VJI146" s="125"/>
      <c r="VJJ146" s="125"/>
      <c r="VJK146" s="125"/>
      <c r="VJL146" s="125"/>
      <c r="VJM146" s="125"/>
      <c r="VJN146" s="125"/>
      <c r="VJO146" s="125"/>
      <c r="VJP146" s="125"/>
      <c r="VJQ146" s="125"/>
      <c r="VJR146" s="125"/>
      <c r="VJS146" s="125"/>
      <c r="VJT146" s="125"/>
      <c r="VJU146" s="125"/>
      <c r="VJV146" s="125"/>
      <c r="VJW146" s="125"/>
      <c r="VJX146" s="125"/>
      <c r="VJY146" s="125"/>
      <c r="VJZ146" s="125"/>
      <c r="VKA146" s="125"/>
      <c r="VKB146" s="125"/>
      <c r="VKC146" s="125"/>
      <c r="VKD146" s="125"/>
      <c r="VKE146" s="125"/>
      <c r="VKF146" s="125"/>
      <c r="VKG146" s="125"/>
      <c r="VKH146" s="125"/>
      <c r="VKI146" s="125"/>
      <c r="VKJ146" s="125"/>
      <c r="VKK146" s="125"/>
      <c r="VKL146" s="125"/>
      <c r="VKM146" s="125"/>
      <c r="VKN146" s="125"/>
      <c r="VKO146" s="125"/>
      <c r="VKP146" s="125"/>
      <c r="VKQ146" s="125"/>
      <c r="VKR146" s="125"/>
      <c r="VKS146" s="125"/>
      <c r="VKT146" s="125"/>
      <c r="VKU146" s="125"/>
      <c r="VKV146" s="125"/>
      <c r="VKW146" s="125"/>
      <c r="VKX146" s="125"/>
      <c r="VKY146" s="125"/>
      <c r="VKZ146" s="125"/>
      <c r="VLA146" s="125"/>
      <c r="VLB146" s="125"/>
      <c r="VLC146" s="125"/>
      <c r="VLD146" s="125"/>
      <c r="VLE146" s="125"/>
      <c r="VLF146" s="125"/>
      <c r="VLG146" s="125"/>
      <c r="VLH146" s="125"/>
      <c r="VLI146" s="125"/>
      <c r="VLJ146" s="125"/>
      <c r="VLK146" s="125"/>
      <c r="VLL146" s="125"/>
      <c r="VLM146" s="125"/>
      <c r="VLN146" s="125"/>
      <c r="VLO146" s="125"/>
      <c r="VLP146" s="125"/>
      <c r="VLQ146" s="125"/>
      <c r="VLR146" s="125"/>
      <c r="VLS146" s="125"/>
      <c r="VLT146" s="125"/>
      <c r="VLU146" s="125"/>
      <c r="VLV146" s="125"/>
      <c r="VLW146" s="125"/>
      <c r="VLX146" s="125"/>
      <c r="VLY146" s="125"/>
      <c r="VLZ146" s="125"/>
      <c r="VMA146" s="125"/>
      <c r="VMB146" s="125"/>
      <c r="VMC146" s="125"/>
      <c r="VMD146" s="125"/>
      <c r="VME146" s="125"/>
      <c r="VMF146" s="125"/>
      <c r="VMG146" s="125"/>
      <c r="VMH146" s="125"/>
      <c r="VMI146" s="125"/>
      <c r="VMJ146" s="125"/>
      <c r="VMK146" s="125"/>
      <c r="VML146" s="125"/>
      <c r="VMM146" s="125"/>
      <c r="VMN146" s="125"/>
      <c r="VMO146" s="125"/>
      <c r="VMP146" s="125"/>
      <c r="VMQ146" s="125"/>
      <c r="VMR146" s="125"/>
      <c r="VMS146" s="125"/>
      <c r="VMT146" s="125"/>
      <c r="VMU146" s="125"/>
      <c r="VMV146" s="125"/>
      <c r="VMW146" s="125"/>
      <c r="VMX146" s="125"/>
      <c r="VMY146" s="125"/>
      <c r="VMZ146" s="125"/>
      <c r="VNA146" s="125"/>
      <c r="VNB146" s="125"/>
      <c r="VNC146" s="125"/>
      <c r="VND146" s="125"/>
      <c r="VNE146" s="125"/>
      <c r="VNF146" s="125"/>
      <c r="VNG146" s="125"/>
      <c r="VNH146" s="125"/>
      <c r="VNI146" s="125"/>
      <c r="VNJ146" s="125"/>
      <c r="VNK146" s="125"/>
      <c r="VNL146" s="125"/>
      <c r="VNM146" s="125"/>
      <c r="VNN146" s="125"/>
      <c r="VNO146" s="125"/>
      <c r="VNP146" s="125"/>
      <c r="VNQ146" s="125"/>
      <c r="VNR146" s="125"/>
      <c r="VNS146" s="125"/>
      <c r="VNT146" s="125"/>
      <c r="VNU146" s="125"/>
      <c r="VNV146" s="125"/>
      <c r="VNW146" s="125"/>
      <c r="VNX146" s="125"/>
      <c r="VNY146" s="125"/>
      <c r="VNZ146" s="125"/>
      <c r="VOA146" s="125"/>
      <c r="VOB146" s="125"/>
      <c r="VOC146" s="125"/>
      <c r="VOD146" s="125"/>
      <c r="VOE146" s="125"/>
      <c r="VOF146" s="125"/>
      <c r="VOG146" s="125"/>
      <c r="VOH146" s="125"/>
      <c r="VOI146" s="125"/>
      <c r="VOJ146" s="125"/>
      <c r="VOK146" s="125"/>
      <c r="VOL146" s="125"/>
      <c r="VOM146" s="125"/>
      <c r="VON146" s="125"/>
      <c r="VOO146" s="125"/>
      <c r="VOP146" s="125"/>
      <c r="VOQ146" s="125"/>
      <c r="VOR146" s="125"/>
      <c r="VOS146" s="125"/>
      <c r="VOT146" s="125"/>
      <c r="VOU146" s="125"/>
      <c r="VOV146" s="125"/>
      <c r="VOW146" s="125"/>
      <c r="VOX146" s="125"/>
      <c r="VOY146" s="125"/>
      <c r="VOZ146" s="125"/>
      <c r="VPA146" s="125"/>
      <c r="VPB146" s="125"/>
      <c r="VPC146" s="125"/>
      <c r="VPD146" s="125"/>
      <c r="VPE146" s="125"/>
      <c r="VPF146" s="125"/>
      <c r="VPG146" s="125"/>
      <c r="VPH146" s="125"/>
      <c r="VPI146" s="125"/>
      <c r="VPJ146" s="125"/>
      <c r="VPK146" s="125"/>
      <c r="VPL146" s="125"/>
      <c r="VPM146" s="125"/>
      <c r="VPN146" s="125"/>
      <c r="VPO146" s="125"/>
      <c r="VPP146" s="125"/>
      <c r="VPQ146" s="125"/>
      <c r="VPR146" s="125"/>
      <c r="VPS146" s="125"/>
      <c r="VPT146" s="125"/>
      <c r="VPU146" s="125"/>
      <c r="VPV146" s="125"/>
      <c r="VPW146" s="125"/>
      <c r="VPX146" s="125"/>
      <c r="VPY146" s="125"/>
      <c r="VPZ146" s="125"/>
      <c r="VQA146" s="125"/>
      <c r="VQB146" s="125"/>
      <c r="VQC146" s="125"/>
      <c r="VQD146" s="125"/>
      <c r="VQE146" s="125"/>
      <c r="VQF146" s="125"/>
      <c r="VQG146" s="125"/>
      <c r="VQH146" s="125"/>
      <c r="VQI146" s="125"/>
      <c r="VQJ146" s="125"/>
      <c r="VQK146" s="125"/>
      <c r="VQL146" s="125"/>
      <c r="VQM146" s="125"/>
      <c r="VQN146" s="125"/>
      <c r="VQO146" s="125"/>
      <c r="VQP146" s="125"/>
      <c r="VQQ146" s="125"/>
      <c r="VQR146" s="125"/>
      <c r="VQS146" s="125"/>
      <c r="VQT146" s="125"/>
      <c r="VQU146" s="125"/>
      <c r="VQV146" s="125"/>
      <c r="VQW146" s="125"/>
      <c r="VQX146" s="125"/>
      <c r="VQY146" s="125"/>
      <c r="VQZ146" s="125"/>
      <c r="VRA146" s="125"/>
      <c r="VRB146" s="125"/>
      <c r="VRC146" s="125"/>
      <c r="VRD146" s="125"/>
      <c r="VRE146" s="125"/>
      <c r="VRF146" s="125"/>
      <c r="VRG146" s="125"/>
      <c r="VRH146" s="125"/>
      <c r="VRI146" s="125"/>
      <c r="VRJ146" s="125"/>
      <c r="VRK146" s="125"/>
      <c r="VRL146" s="125"/>
      <c r="VRM146" s="125"/>
      <c r="VRN146" s="125"/>
      <c r="VRO146" s="125"/>
      <c r="VRP146" s="125"/>
      <c r="VRQ146" s="125"/>
      <c r="VRR146" s="125"/>
      <c r="VRS146" s="125"/>
      <c r="VRT146" s="125"/>
      <c r="VRU146" s="125"/>
      <c r="VRV146" s="125"/>
      <c r="VRW146" s="125"/>
      <c r="VRX146" s="125"/>
      <c r="VRY146" s="125"/>
      <c r="VRZ146" s="125"/>
      <c r="VSA146" s="125"/>
      <c r="VSB146" s="125"/>
      <c r="VSC146" s="125"/>
      <c r="VSD146" s="125"/>
      <c r="VSE146" s="125"/>
      <c r="VSF146" s="125"/>
      <c r="VSG146" s="125"/>
      <c r="VSH146" s="125"/>
      <c r="VSI146" s="125"/>
      <c r="VSJ146" s="125"/>
      <c r="VSK146" s="125"/>
      <c r="VSL146" s="125"/>
      <c r="VSM146" s="125"/>
      <c r="VSN146" s="125"/>
      <c r="VSO146" s="125"/>
      <c r="VSP146" s="125"/>
      <c r="VSQ146" s="125"/>
      <c r="VSR146" s="125"/>
      <c r="VSS146" s="125"/>
      <c r="VST146" s="125"/>
      <c r="VSU146" s="125"/>
      <c r="VSV146" s="125"/>
      <c r="VSW146" s="125"/>
      <c r="VSX146" s="125"/>
      <c r="VSY146" s="125"/>
      <c r="VSZ146" s="125"/>
      <c r="VTA146" s="125"/>
      <c r="VTB146" s="125"/>
      <c r="VTC146" s="125"/>
      <c r="VTD146" s="125"/>
      <c r="VTE146" s="125"/>
      <c r="VTF146" s="125"/>
      <c r="VTG146" s="125"/>
      <c r="VTH146" s="125"/>
      <c r="VTI146" s="125"/>
      <c r="VTJ146" s="125"/>
      <c r="VTK146" s="125"/>
      <c r="VTL146" s="125"/>
      <c r="VTM146" s="125"/>
      <c r="VTN146" s="125"/>
      <c r="VTO146" s="125"/>
      <c r="VTP146" s="125"/>
      <c r="VTQ146" s="125"/>
      <c r="VTR146" s="125"/>
      <c r="VTS146" s="125"/>
      <c r="VTT146" s="125"/>
      <c r="VTU146" s="125"/>
      <c r="VTV146" s="125"/>
      <c r="VTW146" s="125"/>
      <c r="VTX146" s="125"/>
      <c r="VTY146" s="125"/>
      <c r="VTZ146" s="125"/>
      <c r="VUA146" s="125"/>
      <c r="VUB146" s="125"/>
      <c r="VUC146" s="125"/>
      <c r="VUD146" s="125"/>
      <c r="VUE146" s="125"/>
      <c r="VUF146" s="125"/>
      <c r="VUG146" s="125"/>
      <c r="VUH146" s="125"/>
      <c r="VUI146" s="125"/>
      <c r="VUJ146" s="125"/>
      <c r="VUK146" s="125"/>
      <c r="VUL146" s="125"/>
      <c r="VUM146" s="125"/>
      <c r="VUN146" s="125"/>
      <c r="VUO146" s="125"/>
      <c r="VUP146" s="125"/>
      <c r="VUQ146" s="125"/>
      <c r="VUR146" s="125"/>
      <c r="VUS146" s="125"/>
      <c r="VUT146" s="125"/>
      <c r="VUU146" s="125"/>
      <c r="VUV146" s="125"/>
      <c r="VUW146" s="125"/>
      <c r="VUX146" s="125"/>
      <c r="VUY146" s="125"/>
      <c r="VUZ146" s="125"/>
      <c r="VVA146" s="125"/>
      <c r="VVB146" s="125"/>
      <c r="VVC146" s="125"/>
      <c r="VVD146" s="125"/>
      <c r="VVE146" s="125"/>
      <c r="VVF146" s="125"/>
      <c r="VVG146" s="125"/>
      <c r="VVH146" s="125"/>
      <c r="VVI146" s="125"/>
      <c r="VVJ146" s="125"/>
      <c r="VVK146" s="125"/>
      <c r="VVL146" s="125"/>
      <c r="VVM146" s="125"/>
      <c r="VVN146" s="125"/>
      <c r="VVO146" s="125"/>
      <c r="VVP146" s="125"/>
      <c r="VVQ146" s="125"/>
      <c r="VVR146" s="125"/>
      <c r="VVS146" s="125"/>
      <c r="VVT146" s="125"/>
      <c r="VVU146" s="125"/>
      <c r="VVV146" s="125"/>
      <c r="VVW146" s="125"/>
      <c r="VVX146" s="125"/>
      <c r="VVY146" s="125"/>
      <c r="VVZ146" s="125"/>
      <c r="VWA146" s="125"/>
      <c r="VWB146" s="125"/>
      <c r="VWC146" s="125"/>
      <c r="VWD146" s="125"/>
      <c r="VWE146" s="125"/>
      <c r="VWF146" s="125"/>
      <c r="VWG146" s="125"/>
      <c r="VWH146" s="125"/>
      <c r="VWI146" s="125"/>
      <c r="VWJ146" s="125"/>
      <c r="VWK146" s="125"/>
      <c r="VWL146" s="125"/>
      <c r="VWM146" s="125"/>
      <c r="VWN146" s="125"/>
      <c r="VWO146" s="125"/>
      <c r="VWP146" s="125"/>
      <c r="VWQ146" s="125"/>
      <c r="VWR146" s="125"/>
      <c r="VWS146" s="125"/>
      <c r="VWT146" s="125"/>
      <c r="VWU146" s="125"/>
      <c r="VWV146" s="125"/>
      <c r="VWW146" s="125"/>
      <c r="VWX146" s="125"/>
      <c r="VWY146" s="125"/>
      <c r="VWZ146" s="125"/>
      <c r="VXA146" s="125"/>
      <c r="VXB146" s="125"/>
      <c r="VXC146" s="125"/>
      <c r="VXD146" s="125"/>
      <c r="VXE146" s="125"/>
      <c r="VXF146" s="125"/>
      <c r="VXG146" s="125"/>
      <c r="VXH146" s="125"/>
      <c r="VXI146" s="125"/>
      <c r="VXJ146" s="125"/>
      <c r="VXK146" s="125"/>
      <c r="VXL146" s="125"/>
      <c r="VXM146" s="125"/>
      <c r="VXN146" s="125"/>
      <c r="VXO146" s="125"/>
      <c r="VXP146" s="125"/>
      <c r="VXQ146" s="125"/>
      <c r="VXR146" s="125"/>
      <c r="VXS146" s="125"/>
      <c r="VXT146" s="125"/>
      <c r="VXU146" s="125"/>
      <c r="VXV146" s="125"/>
      <c r="VXW146" s="125"/>
      <c r="VXX146" s="125"/>
      <c r="VXY146" s="125"/>
      <c r="VXZ146" s="125"/>
      <c r="VYA146" s="125"/>
      <c r="VYB146" s="125"/>
      <c r="VYC146" s="125"/>
      <c r="VYD146" s="125"/>
      <c r="VYE146" s="125"/>
      <c r="VYF146" s="125"/>
      <c r="VYG146" s="125"/>
      <c r="VYH146" s="125"/>
      <c r="VYI146" s="125"/>
      <c r="VYJ146" s="125"/>
      <c r="VYK146" s="125"/>
      <c r="VYL146" s="125"/>
      <c r="VYM146" s="125"/>
      <c r="VYN146" s="125"/>
      <c r="VYO146" s="125"/>
      <c r="VYP146" s="125"/>
      <c r="VYQ146" s="125"/>
      <c r="VYR146" s="125"/>
      <c r="VYS146" s="125"/>
      <c r="VYT146" s="125"/>
      <c r="VYU146" s="125"/>
      <c r="VYV146" s="125"/>
      <c r="VYW146" s="125"/>
      <c r="VYX146" s="125"/>
      <c r="VYY146" s="125"/>
      <c r="VYZ146" s="125"/>
      <c r="VZA146" s="125"/>
      <c r="VZB146" s="125"/>
      <c r="VZC146" s="125"/>
      <c r="VZD146" s="125"/>
      <c r="VZE146" s="125"/>
      <c r="VZF146" s="125"/>
      <c r="VZG146" s="125"/>
      <c r="VZH146" s="125"/>
      <c r="VZI146" s="125"/>
      <c r="VZJ146" s="125"/>
      <c r="VZK146" s="125"/>
      <c r="VZL146" s="125"/>
      <c r="VZM146" s="125"/>
      <c r="VZN146" s="125"/>
      <c r="VZO146" s="125"/>
      <c r="VZP146" s="125"/>
      <c r="VZQ146" s="125"/>
      <c r="VZR146" s="125"/>
      <c r="VZS146" s="125"/>
      <c r="VZT146" s="125"/>
      <c r="VZU146" s="125"/>
      <c r="VZV146" s="125"/>
      <c r="VZW146" s="125"/>
      <c r="VZX146" s="125"/>
      <c r="VZY146" s="125"/>
      <c r="VZZ146" s="125"/>
      <c r="WAA146" s="125"/>
      <c r="WAB146" s="125"/>
      <c r="WAC146" s="125"/>
      <c r="WAD146" s="125"/>
      <c r="WAE146" s="125"/>
      <c r="WAF146" s="125"/>
      <c r="WAG146" s="125"/>
      <c r="WAH146" s="125"/>
      <c r="WAI146" s="125"/>
      <c r="WAJ146" s="125"/>
      <c r="WAK146" s="125"/>
      <c r="WAL146" s="125"/>
      <c r="WAM146" s="125"/>
      <c r="WAN146" s="125"/>
      <c r="WAO146" s="125"/>
      <c r="WAP146" s="125"/>
      <c r="WAQ146" s="125"/>
      <c r="WAR146" s="125"/>
      <c r="WAS146" s="125"/>
      <c r="WAT146" s="125"/>
      <c r="WAU146" s="125"/>
      <c r="WAV146" s="125"/>
      <c r="WAW146" s="125"/>
      <c r="WAX146" s="125"/>
      <c r="WAY146" s="125"/>
      <c r="WAZ146" s="125"/>
      <c r="WBA146" s="125"/>
      <c r="WBB146" s="125"/>
      <c r="WBC146" s="125"/>
      <c r="WBD146" s="125"/>
      <c r="WBE146" s="125"/>
      <c r="WBF146" s="125"/>
      <c r="WBG146" s="125"/>
      <c r="WBH146" s="125"/>
      <c r="WBI146" s="125"/>
      <c r="WBJ146" s="125"/>
      <c r="WBK146" s="125"/>
      <c r="WBL146" s="125"/>
      <c r="WBM146" s="125"/>
      <c r="WBN146" s="125"/>
      <c r="WBO146" s="125"/>
      <c r="WBP146" s="125"/>
      <c r="WBQ146" s="125"/>
      <c r="WBR146" s="125"/>
      <c r="WBS146" s="125"/>
      <c r="WBT146" s="125"/>
      <c r="WBU146" s="125"/>
      <c r="WBV146" s="125"/>
      <c r="WBW146" s="125"/>
      <c r="WBX146" s="125"/>
      <c r="WBY146" s="125"/>
      <c r="WBZ146" s="125"/>
      <c r="WCA146" s="125"/>
      <c r="WCB146" s="125"/>
      <c r="WCC146" s="125"/>
      <c r="WCD146" s="125"/>
      <c r="WCE146" s="125"/>
      <c r="WCF146" s="125"/>
      <c r="WCG146" s="125"/>
      <c r="WCH146" s="125"/>
      <c r="WCI146" s="125"/>
      <c r="WCJ146" s="125"/>
      <c r="WCK146" s="125"/>
      <c r="WCL146" s="125"/>
      <c r="WCM146" s="125"/>
      <c r="WCN146" s="125"/>
      <c r="WCO146" s="125"/>
      <c r="WCP146" s="125"/>
      <c r="WCQ146" s="125"/>
      <c r="WCR146" s="125"/>
      <c r="WCS146" s="125"/>
      <c r="WCT146" s="125"/>
      <c r="WCU146" s="125"/>
      <c r="WCV146" s="125"/>
      <c r="WCW146" s="125"/>
      <c r="WCX146" s="125"/>
      <c r="WCY146" s="125"/>
      <c r="WCZ146" s="125"/>
      <c r="WDA146" s="125"/>
      <c r="WDB146" s="125"/>
      <c r="WDC146" s="125"/>
      <c r="WDD146" s="125"/>
      <c r="WDE146" s="125"/>
      <c r="WDF146" s="125"/>
      <c r="WDG146" s="125"/>
      <c r="WDH146" s="125"/>
      <c r="WDI146" s="125"/>
      <c r="WDJ146" s="125"/>
      <c r="WDK146" s="125"/>
      <c r="WDL146" s="125"/>
      <c r="WDM146" s="125"/>
      <c r="WDN146" s="125"/>
      <c r="WDO146" s="125"/>
      <c r="WDP146" s="125"/>
      <c r="WDQ146" s="125"/>
      <c r="WDR146" s="125"/>
      <c r="WDS146" s="125"/>
      <c r="WDT146" s="125"/>
      <c r="WDU146" s="125"/>
      <c r="WDV146" s="125"/>
      <c r="WDW146" s="125"/>
      <c r="WDX146" s="125"/>
      <c r="WDY146" s="125"/>
      <c r="WDZ146" s="125"/>
      <c r="WEA146" s="125"/>
      <c r="WEB146" s="125"/>
      <c r="WEC146" s="125"/>
      <c r="WED146" s="125"/>
      <c r="WEE146" s="125"/>
      <c r="WEF146" s="125"/>
      <c r="WEG146" s="125"/>
      <c r="WEH146" s="125"/>
      <c r="WEI146" s="125"/>
      <c r="WEJ146" s="125"/>
      <c r="WEK146" s="125"/>
      <c r="WEL146" s="125"/>
      <c r="WEM146" s="125"/>
      <c r="WEN146" s="125"/>
      <c r="WEO146" s="125"/>
      <c r="WEP146" s="125"/>
      <c r="WEQ146" s="125"/>
      <c r="WER146" s="125"/>
      <c r="WES146" s="125"/>
      <c r="WET146" s="125"/>
      <c r="WEU146" s="125"/>
      <c r="WEV146" s="125"/>
      <c r="WEW146" s="125"/>
      <c r="WEX146" s="125"/>
      <c r="WEY146" s="125"/>
      <c r="WEZ146" s="125"/>
      <c r="WFA146" s="125"/>
      <c r="WFB146" s="125"/>
      <c r="WFC146" s="125"/>
      <c r="WFD146" s="125"/>
      <c r="WFE146" s="125"/>
      <c r="WFF146" s="125"/>
      <c r="WFG146" s="125"/>
      <c r="WFH146" s="125"/>
      <c r="WFI146" s="125"/>
      <c r="WFJ146" s="125"/>
      <c r="WFK146" s="125"/>
      <c r="WFL146" s="125"/>
      <c r="WFM146" s="125"/>
      <c r="WFN146" s="125"/>
      <c r="WFO146" s="125"/>
      <c r="WFP146" s="125"/>
      <c r="WFQ146" s="125"/>
      <c r="WFR146" s="125"/>
      <c r="WFS146" s="125"/>
      <c r="WFT146" s="125"/>
      <c r="WFU146" s="125"/>
      <c r="WFV146" s="125"/>
      <c r="WFW146" s="125"/>
      <c r="WFX146" s="125"/>
      <c r="WFY146" s="125"/>
      <c r="WFZ146" s="125"/>
      <c r="WGA146" s="125"/>
      <c r="WGB146" s="125"/>
      <c r="WGC146" s="125"/>
      <c r="WGD146" s="125"/>
      <c r="WGE146" s="125"/>
      <c r="WGF146" s="125"/>
      <c r="WGG146" s="125"/>
      <c r="WGH146" s="125"/>
      <c r="WGI146" s="125"/>
      <c r="WGJ146" s="125"/>
      <c r="WGK146" s="125"/>
      <c r="WGL146" s="125"/>
      <c r="WGM146" s="125"/>
      <c r="WGN146" s="125"/>
      <c r="WGO146" s="125"/>
      <c r="WGP146" s="125"/>
      <c r="WGQ146" s="125"/>
      <c r="WGR146" s="125"/>
      <c r="WGS146" s="125"/>
      <c r="WGT146" s="125"/>
      <c r="WGU146" s="125"/>
      <c r="WGV146" s="125"/>
      <c r="WGW146" s="125"/>
      <c r="WGX146" s="125"/>
      <c r="WGY146" s="125"/>
      <c r="WGZ146" s="125"/>
      <c r="WHA146" s="125"/>
      <c r="WHB146" s="125"/>
      <c r="WHC146" s="125"/>
      <c r="WHD146" s="125"/>
      <c r="WHE146" s="125"/>
      <c r="WHF146" s="125"/>
      <c r="WHG146" s="125"/>
      <c r="WHH146" s="125"/>
      <c r="WHI146" s="125"/>
      <c r="WHJ146" s="125"/>
      <c r="WHK146" s="125"/>
      <c r="WHL146" s="125"/>
      <c r="WHM146" s="125"/>
      <c r="WHN146" s="125"/>
      <c r="WHO146" s="125"/>
      <c r="WHP146" s="125"/>
      <c r="WHQ146" s="125"/>
      <c r="WHR146" s="125"/>
      <c r="WHS146" s="125"/>
      <c r="WHT146" s="125"/>
      <c r="WHU146" s="125"/>
      <c r="WHV146" s="125"/>
      <c r="WHW146" s="125"/>
      <c r="WHX146" s="125"/>
      <c r="WHY146" s="125"/>
      <c r="WHZ146" s="125"/>
      <c r="WIA146" s="125"/>
      <c r="WIB146" s="125"/>
      <c r="WIC146" s="125"/>
      <c r="WID146" s="125"/>
      <c r="WIE146" s="125"/>
      <c r="WIF146" s="125"/>
      <c r="WIG146" s="125"/>
      <c r="WIH146" s="125"/>
      <c r="WII146" s="125"/>
      <c r="WIJ146" s="125"/>
      <c r="WIK146" s="125"/>
      <c r="WIL146" s="125"/>
      <c r="WIM146" s="125"/>
      <c r="WIN146" s="125"/>
      <c r="WIO146" s="125"/>
      <c r="WIP146" s="125"/>
      <c r="WIQ146" s="125"/>
      <c r="WIR146" s="125"/>
      <c r="WIS146" s="125"/>
      <c r="WIT146" s="125"/>
      <c r="WIU146" s="125"/>
      <c r="WIV146" s="125"/>
      <c r="WIW146" s="125"/>
      <c r="WIX146" s="125"/>
      <c r="WIY146" s="125"/>
      <c r="WIZ146" s="125"/>
      <c r="WJA146" s="125"/>
      <c r="WJB146" s="125"/>
      <c r="WJC146" s="125"/>
      <c r="WJD146" s="125"/>
      <c r="WJE146" s="125"/>
      <c r="WJF146" s="125"/>
      <c r="WJG146" s="125"/>
      <c r="WJH146" s="125"/>
      <c r="WJI146" s="125"/>
      <c r="WJJ146" s="125"/>
      <c r="WJK146" s="125"/>
      <c r="WJL146" s="125"/>
      <c r="WJM146" s="125"/>
      <c r="WJN146" s="125"/>
      <c r="WJO146" s="125"/>
      <c r="WJP146" s="125"/>
      <c r="WJQ146" s="125"/>
      <c r="WJR146" s="125"/>
      <c r="WJS146" s="125"/>
      <c r="WJT146" s="125"/>
      <c r="WJU146" s="125"/>
      <c r="WJV146" s="125"/>
      <c r="WJW146" s="125"/>
      <c r="WJX146" s="125"/>
      <c r="WJY146" s="125"/>
      <c r="WJZ146" s="125"/>
      <c r="WKA146" s="125"/>
      <c r="WKB146" s="125"/>
      <c r="WKC146" s="125"/>
      <c r="WKD146" s="125"/>
      <c r="WKE146" s="125"/>
      <c r="WKF146" s="125"/>
      <c r="WKG146" s="125"/>
      <c r="WKH146" s="125"/>
      <c r="WKI146" s="125"/>
      <c r="WKJ146" s="125"/>
      <c r="WKK146" s="125"/>
      <c r="WKL146" s="125"/>
      <c r="WKM146" s="125"/>
      <c r="WKN146" s="125"/>
      <c r="WKO146" s="125"/>
      <c r="WKP146" s="125"/>
      <c r="WKQ146" s="125"/>
      <c r="WKR146" s="125"/>
      <c r="WKS146" s="125"/>
      <c r="WKT146" s="125"/>
      <c r="WKU146" s="125"/>
      <c r="WKV146" s="125"/>
      <c r="WKW146" s="125"/>
      <c r="WKX146" s="125"/>
      <c r="WKY146" s="125"/>
      <c r="WKZ146" s="125"/>
      <c r="WLA146" s="125"/>
      <c r="WLB146" s="125"/>
      <c r="WLC146" s="125"/>
      <c r="WLD146" s="125"/>
      <c r="WLE146" s="125"/>
      <c r="WLF146" s="125"/>
      <c r="WLG146" s="125"/>
      <c r="WLH146" s="125"/>
      <c r="WLI146" s="125"/>
      <c r="WLJ146" s="125"/>
      <c r="WLK146" s="125"/>
      <c r="WLL146" s="125"/>
      <c r="WLM146" s="125"/>
      <c r="WLN146" s="125"/>
      <c r="WLO146" s="125"/>
      <c r="WLP146" s="125"/>
      <c r="WLQ146" s="125"/>
      <c r="WLR146" s="125"/>
      <c r="WLS146" s="125"/>
      <c r="WLT146" s="125"/>
      <c r="WLU146" s="125"/>
      <c r="WLV146" s="125"/>
      <c r="WLW146" s="125"/>
      <c r="WLX146" s="125"/>
      <c r="WLY146" s="125"/>
      <c r="WLZ146" s="125"/>
      <c r="WMA146" s="125"/>
      <c r="WMB146" s="125"/>
      <c r="WMC146" s="125"/>
      <c r="WMD146" s="125"/>
      <c r="WME146" s="125"/>
      <c r="WMF146" s="125"/>
      <c r="WMG146" s="125"/>
      <c r="WMH146" s="125"/>
      <c r="WMI146" s="125"/>
      <c r="WMJ146" s="125"/>
      <c r="WMK146" s="125"/>
      <c r="WML146" s="125"/>
      <c r="WMM146" s="125"/>
      <c r="WMN146" s="125"/>
      <c r="WMO146" s="125"/>
      <c r="WMP146" s="125"/>
      <c r="WMQ146" s="125"/>
      <c r="WMR146" s="125"/>
      <c r="WMS146" s="125"/>
      <c r="WMT146" s="125"/>
      <c r="WMU146" s="125"/>
      <c r="WMV146" s="125"/>
      <c r="WMW146" s="125"/>
      <c r="WMX146" s="125"/>
      <c r="WMY146" s="125"/>
      <c r="WMZ146" s="125"/>
      <c r="WNA146" s="125"/>
      <c r="WNB146" s="125"/>
      <c r="WNC146" s="125"/>
      <c r="WND146" s="125"/>
      <c r="WNE146" s="125"/>
      <c r="WNF146" s="125"/>
      <c r="WNG146" s="125"/>
      <c r="WNH146" s="125"/>
      <c r="WNI146" s="125"/>
      <c r="WNJ146" s="125"/>
      <c r="WNK146" s="125"/>
      <c r="WNL146" s="125"/>
      <c r="WNM146" s="125"/>
      <c r="WNN146" s="125"/>
      <c r="WNO146" s="125"/>
      <c r="WNP146" s="125"/>
      <c r="WNQ146" s="125"/>
      <c r="WNR146" s="125"/>
      <c r="WNS146" s="125"/>
      <c r="WNT146" s="125"/>
      <c r="WNU146" s="125"/>
      <c r="WNV146" s="125"/>
      <c r="WNW146" s="125"/>
      <c r="WNX146" s="125"/>
      <c r="WNY146" s="125"/>
      <c r="WNZ146" s="125"/>
      <c r="WOA146" s="125"/>
      <c r="WOB146" s="125"/>
      <c r="WOC146" s="125"/>
      <c r="WOD146" s="125"/>
      <c r="WOE146" s="125"/>
      <c r="WOF146" s="125"/>
      <c r="WOG146" s="125"/>
      <c r="WOH146" s="125"/>
      <c r="WOI146" s="125"/>
      <c r="WOJ146" s="125"/>
      <c r="WOK146" s="125"/>
      <c r="WOL146" s="125"/>
      <c r="WOM146" s="125"/>
      <c r="WON146" s="125"/>
      <c r="WOO146" s="125"/>
      <c r="WOP146" s="125"/>
      <c r="WOQ146" s="125"/>
      <c r="WOR146" s="125"/>
      <c r="WOS146" s="125"/>
      <c r="WOT146" s="125"/>
      <c r="WOU146" s="125"/>
      <c r="WOV146" s="125"/>
      <c r="WOW146" s="125"/>
      <c r="WOX146" s="125"/>
      <c r="WOY146" s="125"/>
      <c r="WOZ146" s="125"/>
      <c r="WPA146" s="125"/>
      <c r="WPB146" s="125"/>
      <c r="WPC146" s="125"/>
      <c r="WPD146" s="125"/>
      <c r="WPE146" s="125"/>
      <c r="WPF146" s="125"/>
      <c r="WPG146" s="125"/>
      <c r="WPH146" s="125"/>
      <c r="WPI146" s="125"/>
      <c r="WPJ146" s="125"/>
      <c r="WPK146" s="125"/>
      <c r="WPL146" s="125"/>
      <c r="WPM146" s="125"/>
      <c r="WPN146" s="125"/>
      <c r="WPO146" s="125"/>
      <c r="WPP146" s="125"/>
      <c r="WPQ146" s="125"/>
      <c r="WPR146" s="125"/>
      <c r="WPS146" s="125"/>
      <c r="WPT146" s="125"/>
      <c r="WPU146" s="125"/>
      <c r="WPV146" s="125"/>
      <c r="WPW146" s="125"/>
      <c r="WPX146" s="125"/>
      <c r="WPY146" s="125"/>
      <c r="WPZ146" s="125"/>
      <c r="WQA146" s="125"/>
      <c r="WQB146" s="125"/>
      <c r="WQC146" s="125"/>
      <c r="WQD146" s="125"/>
      <c r="WQE146" s="125"/>
      <c r="WQF146" s="125"/>
      <c r="WQG146" s="125"/>
      <c r="WQH146" s="125"/>
      <c r="WQI146" s="125"/>
      <c r="WQJ146" s="125"/>
      <c r="WQK146" s="125"/>
      <c r="WQL146" s="125"/>
      <c r="WQM146" s="125"/>
      <c r="WQN146" s="125"/>
      <c r="WQO146" s="125"/>
      <c r="WQP146" s="125"/>
      <c r="WQQ146" s="125"/>
      <c r="WQR146" s="125"/>
      <c r="WQS146" s="125"/>
      <c r="WQT146" s="125"/>
      <c r="WQU146" s="125"/>
      <c r="WQV146" s="125"/>
      <c r="WQW146" s="125"/>
      <c r="WQX146" s="125"/>
      <c r="WQY146" s="125"/>
      <c r="WQZ146" s="125"/>
      <c r="WRA146" s="125"/>
      <c r="WRB146" s="125"/>
      <c r="WRC146" s="125"/>
      <c r="WRD146" s="125"/>
      <c r="WRE146" s="125"/>
      <c r="WRF146" s="125"/>
      <c r="WRG146" s="125"/>
      <c r="WRH146" s="125"/>
      <c r="WRI146" s="125"/>
      <c r="WRJ146" s="125"/>
      <c r="WRK146" s="125"/>
      <c r="WRL146" s="125"/>
      <c r="WRM146" s="125"/>
      <c r="WRN146" s="125"/>
      <c r="WRO146" s="125"/>
      <c r="WRP146" s="125"/>
      <c r="WRQ146" s="125"/>
      <c r="WRR146" s="125"/>
      <c r="WRS146" s="125"/>
      <c r="WRT146" s="125"/>
      <c r="WRU146" s="125"/>
      <c r="WRV146" s="125"/>
      <c r="WRW146" s="125"/>
      <c r="WRX146" s="125"/>
      <c r="WRY146" s="125"/>
      <c r="WRZ146" s="125"/>
      <c r="WSA146" s="125"/>
      <c r="WSB146" s="125"/>
      <c r="WSC146" s="125"/>
      <c r="WSD146" s="125"/>
      <c r="WSE146" s="125"/>
      <c r="WSF146" s="125"/>
      <c r="WSG146" s="125"/>
      <c r="WSH146" s="125"/>
      <c r="WSI146" s="125"/>
      <c r="WSJ146" s="125"/>
      <c r="WSK146" s="125"/>
      <c r="WSL146" s="125"/>
      <c r="WSM146" s="125"/>
      <c r="WSN146" s="125"/>
      <c r="WSO146" s="125"/>
      <c r="WSP146" s="125"/>
      <c r="WSQ146" s="125"/>
      <c r="WSR146" s="125"/>
      <c r="WSS146" s="125"/>
      <c r="WST146" s="125"/>
      <c r="WSU146" s="125"/>
      <c r="WSV146" s="125"/>
      <c r="WSW146" s="125"/>
      <c r="WSX146" s="125"/>
      <c r="WSY146" s="125"/>
      <c r="WSZ146" s="125"/>
      <c r="WTA146" s="125"/>
      <c r="WTB146" s="125"/>
      <c r="WTC146" s="125"/>
      <c r="WTD146" s="125"/>
      <c r="WTE146" s="125"/>
      <c r="WTF146" s="125"/>
      <c r="WTG146" s="125"/>
      <c r="WTH146" s="125"/>
      <c r="WTI146" s="125"/>
      <c r="WTJ146" s="125"/>
      <c r="WTK146" s="125"/>
      <c r="WTL146" s="125"/>
      <c r="WTM146" s="125"/>
      <c r="WTN146" s="125"/>
      <c r="WTO146" s="125"/>
      <c r="WTP146" s="125"/>
      <c r="WTQ146" s="125"/>
      <c r="WTR146" s="125"/>
      <c r="WTS146" s="125"/>
      <c r="WTT146" s="125"/>
      <c r="WTU146" s="125"/>
      <c r="WTV146" s="125"/>
      <c r="WTW146" s="125"/>
      <c r="WTX146" s="125"/>
      <c r="WTY146" s="125"/>
      <c r="WTZ146" s="125"/>
      <c r="WUA146" s="125"/>
      <c r="WUB146" s="125"/>
      <c r="WUC146" s="125"/>
      <c r="WUD146" s="125"/>
      <c r="WUE146" s="125"/>
      <c r="WUF146" s="125"/>
      <c r="WUG146" s="125"/>
      <c r="WUH146" s="125"/>
      <c r="WUI146" s="125"/>
      <c r="WUJ146" s="125"/>
      <c r="WUK146" s="125"/>
      <c r="WUL146" s="125"/>
      <c r="WUM146" s="125"/>
      <c r="WUN146" s="125"/>
      <c r="WUO146" s="125"/>
      <c r="WUP146" s="125"/>
      <c r="WUQ146" s="125"/>
      <c r="WUR146" s="125"/>
      <c r="WUS146" s="125"/>
      <c r="WUT146" s="125"/>
      <c r="WUU146" s="125"/>
      <c r="WUV146" s="125"/>
      <c r="WUW146" s="125"/>
      <c r="WUX146" s="125"/>
      <c r="WUY146" s="125"/>
      <c r="WUZ146" s="125"/>
      <c r="WVA146" s="125"/>
      <c r="WVB146" s="125"/>
      <c r="WVC146" s="125"/>
      <c r="WVD146" s="125"/>
      <c r="WVE146" s="125"/>
      <c r="WVF146" s="125"/>
      <c r="WVG146" s="125"/>
      <c r="WVH146" s="125"/>
      <c r="WVI146" s="125"/>
      <c r="WVJ146" s="125"/>
      <c r="WVK146" s="125"/>
      <c r="WVL146" s="125"/>
      <c r="WVM146" s="125"/>
      <c r="WVN146" s="125"/>
      <c r="WVO146" s="125"/>
      <c r="WVP146" s="125"/>
      <c r="WVQ146" s="125"/>
      <c r="WVR146" s="125"/>
      <c r="WVS146" s="125"/>
      <c r="WVT146" s="125"/>
      <c r="WVU146" s="125"/>
      <c r="WVV146" s="125"/>
      <c r="WVW146" s="125"/>
      <c r="WVX146" s="125"/>
      <c r="WVY146" s="125"/>
      <c r="WVZ146" s="125"/>
      <c r="WWA146" s="125"/>
      <c r="WWB146" s="125"/>
      <c r="WWC146" s="125"/>
      <c r="WWD146" s="125"/>
      <c r="WWE146" s="125"/>
      <c r="WWF146" s="125"/>
      <c r="WWG146" s="125"/>
      <c r="WWH146" s="125"/>
      <c r="WWI146" s="125"/>
      <c r="WWJ146" s="125"/>
      <c r="WWK146" s="125"/>
      <c r="WWL146" s="125"/>
      <c r="WWM146" s="125"/>
      <c r="WWN146" s="125"/>
      <c r="WWO146" s="125"/>
      <c r="WWP146" s="125"/>
      <c r="WWQ146" s="125"/>
      <c r="WWR146" s="125"/>
      <c r="WWS146" s="125"/>
      <c r="WWT146" s="125"/>
      <c r="WWU146" s="125"/>
      <c r="WWV146" s="125"/>
      <c r="WWW146" s="125"/>
      <c r="WWX146" s="125"/>
      <c r="WWY146" s="125"/>
      <c r="WWZ146" s="125"/>
      <c r="WXA146" s="125"/>
      <c r="WXB146" s="125"/>
      <c r="WXC146" s="125"/>
      <c r="WXD146" s="125"/>
      <c r="WXE146" s="125"/>
      <c r="WXF146" s="125"/>
      <c r="WXG146" s="125"/>
      <c r="WXH146" s="125"/>
      <c r="WXI146" s="125"/>
      <c r="WXJ146" s="125"/>
      <c r="WXK146" s="125"/>
      <c r="WXL146" s="125"/>
      <c r="WXM146" s="125"/>
      <c r="WXN146" s="125"/>
      <c r="WXO146" s="125"/>
      <c r="WXP146" s="125"/>
      <c r="WXQ146" s="125"/>
      <c r="WXR146" s="125"/>
      <c r="WXS146" s="125"/>
      <c r="WXT146" s="125"/>
      <c r="WXU146" s="125"/>
      <c r="WXV146" s="125"/>
      <c r="WXW146" s="125"/>
      <c r="WXX146" s="125"/>
      <c r="WXY146" s="125"/>
      <c r="WXZ146" s="125"/>
      <c r="WYA146" s="125"/>
      <c r="WYB146" s="125"/>
      <c r="WYC146" s="125"/>
      <c r="WYD146" s="125"/>
      <c r="WYE146" s="125"/>
      <c r="WYF146" s="125"/>
      <c r="WYG146" s="125"/>
      <c r="WYH146" s="125"/>
      <c r="WYI146" s="125"/>
      <c r="WYJ146" s="125"/>
      <c r="WYK146" s="125"/>
      <c r="WYL146" s="125"/>
      <c r="WYM146" s="125"/>
      <c r="WYN146" s="125"/>
      <c r="WYO146" s="125"/>
      <c r="WYP146" s="125"/>
      <c r="WYQ146" s="125"/>
      <c r="WYR146" s="125"/>
      <c r="WYS146" s="125"/>
      <c r="WYT146" s="125"/>
      <c r="WYU146" s="125"/>
      <c r="WYV146" s="125"/>
      <c r="WYW146" s="125"/>
      <c r="WYX146" s="125"/>
      <c r="WYY146" s="125"/>
      <c r="WYZ146" s="125"/>
      <c r="WZA146" s="125"/>
      <c r="WZB146" s="125"/>
      <c r="WZC146" s="125"/>
      <c r="WZD146" s="125"/>
      <c r="WZE146" s="125"/>
      <c r="WZF146" s="125"/>
      <c r="WZG146" s="125"/>
      <c r="WZH146" s="125"/>
      <c r="WZI146" s="125"/>
      <c r="WZJ146" s="125"/>
      <c r="WZK146" s="125"/>
      <c r="WZL146" s="125"/>
      <c r="WZM146" s="125"/>
      <c r="WZN146" s="125"/>
      <c r="WZO146" s="125"/>
      <c r="WZP146" s="125"/>
      <c r="WZQ146" s="125"/>
      <c r="WZR146" s="125"/>
      <c r="WZS146" s="125"/>
      <c r="WZT146" s="125"/>
      <c r="WZU146" s="125"/>
      <c r="WZV146" s="125"/>
      <c r="WZW146" s="125"/>
      <c r="WZX146" s="125"/>
      <c r="WZY146" s="125"/>
      <c r="WZZ146" s="125"/>
      <c r="XAA146" s="125"/>
      <c r="XAB146" s="125"/>
      <c r="XAC146" s="125"/>
      <c r="XAD146" s="125"/>
      <c r="XAE146" s="125"/>
      <c r="XAF146" s="125"/>
      <c r="XAG146" s="125"/>
      <c r="XAH146" s="125"/>
      <c r="XAI146" s="125"/>
      <c r="XAJ146" s="125"/>
      <c r="XAK146" s="125"/>
      <c r="XAL146" s="125"/>
      <c r="XAM146" s="125"/>
      <c r="XAN146" s="125"/>
      <c r="XAO146" s="125"/>
      <c r="XAP146" s="125"/>
      <c r="XAQ146" s="125"/>
      <c r="XAR146" s="125"/>
      <c r="XAS146" s="125"/>
      <c r="XAT146" s="125"/>
      <c r="XAU146" s="125"/>
      <c r="XAV146" s="125"/>
      <c r="XAW146" s="125"/>
      <c r="XAX146" s="125"/>
      <c r="XAY146" s="125"/>
      <c r="XAZ146" s="125"/>
      <c r="XBA146" s="125"/>
      <c r="XBB146" s="125"/>
      <c r="XBC146" s="125"/>
      <c r="XBD146" s="125"/>
      <c r="XBE146" s="125"/>
      <c r="XBF146" s="125"/>
      <c r="XBG146" s="125"/>
      <c r="XBH146" s="125"/>
      <c r="XBI146" s="125"/>
      <c r="XBJ146" s="125"/>
      <c r="XBK146" s="125"/>
      <c r="XBL146" s="125"/>
      <c r="XBM146" s="125"/>
      <c r="XBN146" s="125"/>
      <c r="XBO146" s="125"/>
      <c r="XBP146" s="125"/>
      <c r="XBQ146" s="125"/>
      <c r="XBR146" s="125"/>
      <c r="XBS146" s="125"/>
      <c r="XBT146" s="125"/>
      <c r="XBU146" s="125"/>
      <c r="XBV146" s="125"/>
      <c r="XBW146" s="125"/>
      <c r="XBX146" s="125"/>
      <c r="XBY146" s="125"/>
      <c r="XBZ146" s="125"/>
      <c r="XCA146" s="125"/>
      <c r="XCB146" s="125"/>
      <c r="XCC146" s="125"/>
      <c r="XCD146" s="125"/>
      <c r="XCE146" s="125"/>
      <c r="XCF146" s="125"/>
      <c r="XCG146" s="125"/>
      <c r="XCH146" s="125"/>
      <c r="XCI146" s="125"/>
      <c r="XCJ146" s="125"/>
      <c r="XCK146" s="125"/>
      <c r="XCL146" s="125"/>
      <c r="XCM146" s="125"/>
      <c r="XCN146" s="125"/>
      <c r="XCO146" s="125"/>
      <c r="XCP146" s="125"/>
      <c r="XCQ146" s="125"/>
      <c r="XCR146" s="125"/>
      <c r="XCS146" s="125"/>
      <c r="XCT146" s="125"/>
      <c r="XCU146" s="125"/>
      <c r="XCV146" s="125"/>
      <c r="XCW146" s="125"/>
      <c r="XCX146" s="125"/>
      <c r="XCY146" s="125"/>
      <c r="XCZ146" s="125"/>
      <c r="XDA146" s="125"/>
      <c r="XDB146" s="125"/>
      <c r="XDC146" s="125"/>
      <c r="XDD146" s="125"/>
      <c r="XDE146" s="125"/>
      <c r="XDF146" s="125"/>
      <c r="XDG146" s="125"/>
      <c r="XDH146" s="125"/>
      <c r="XDI146" s="125"/>
      <c r="XDJ146" s="125"/>
      <c r="XDK146" s="125"/>
      <c r="XDL146" s="125"/>
      <c r="XDM146" s="125"/>
      <c r="XDN146" s="125"/>
      <c r="XDO146" s="125"/>
      <c r="XDP146" s="125"/>
      <c r="XDQ146" s="125"/>
      <c r="XDR146" s="125"/>
      <c r="XDS146" s="125"/>
      <c r="XDT146" s="125"/>
      <c r="XDU146" s="125"/>
      <c r="XDV146" s="125"/>
      <c r="XDW146" s="125"/>
      <c r="XDX146" s="125"/>
      <c r="XDY146" s="125"/>
      <c r="XDZ146" s="125"/>
      <c r="XEA146" s="125"/>
      <c r="XEB146" s="125"/>
      <c r="XEC146" s="125"/>
      <c r="XED146" s="125"/>
      <c r="XEE146" s="125"/>
      <c r="XEF146" s="125"/>
      <c r="XEG146" s="125"/>
      <c r="XEH146" s="125"/>
      <c r="XEI146" s="125"/>
      <c r="XEJ146" s="125"/>
      <c r="XEK146" s="125"/>
      <c r="XEL146" s="125"/>
      <c r="XEM146" s="125"/>
      <c r="XEN146" s="125"/>
      <c r="XEO146" s="125"/>
      <c r="XEP146" s="125"/>
      <c r="XEQ146" s="125"/>
      <c r="XER146" s="125"/>
      <c r="XES146" s="125"/>
      <c r="XET146" s="125"/>
      <c r="XEU146" s="125"/>
      <c r="XEV146" s="125"/>
      <c r="XEW146" s="125"/>
      <c r="XEX146" s="125"/>
      <c r="XEY146" s="125"/>
      <c r="XEZ146" s="125"/>
      <c r="XFA146" s="125"/>
      <c r="XFB146" s="125"/>
      <c r="XFC146" s="125"/>
      <c r="XFD146" s="125"/>
    </row>
    <row r="147" spans="1:16384" x14ac:dyDescent="0.3">
      <c r="A147" s="21" t="s">
        <v>193</v>
      </c>
      <c r="B147" s="25">
        <v>1200</v>
      </c>
    </row>
    <row r="148" spans="1:16384" x14ac:dyDescent="0.3">
      <c r="A148" s="21" t="s">
        <v>194</v>
      </c>
      <c r="B148" s="25">
        <v>3500</v>
      </c>
    </row>
    <row r="149" spans="1:16384" x14ac:dyDescent="0.3">
      <c r="A149" s="21" t="s">
        <v>195</v>
      </c>
      <c r="B149" s="25">
        <v>2800</v>
      </c>
    </row>
    <row r="150" spans="1:16384" x14ac:dyDescent="0.3">
      <c r="A150" s="21" t="s">
        <v>196</v>
      </c>
      <c r="B150" s="25">
        <v>1900</v>
      </c>
    </row>
    <row r="151" spans="1:16384" x14ac:dyDescent="0.3">
      <c r="A151" s="21" t="s">
        <v>197</v>
      </c>
      <c r="B151" s="25">
        <v>3100</v>
      </c>
    </row>
    <row r="152" spans="1:16384" x14ac:dyDescent="0.3">
      <c r="A152" s="21" t="s">
        <v>198</v>
      </c>
      <c r="B152" s="25">
        <v>2500</v>
      </c>
    </row>
    <row r="153" spans="1:16384" x14ac:dyDescent="0.3">
      <c r="A153" s="21" t="s">
        <v>199</v>
      </c>
      <c r="B153" s="5">
        <v>800</v>
      </c>
    </row>
    <row r="154" spans="1:16384" x14ac:dyDescent="0.3">
      <c r="A154" s="21" t="s">
        <v>200</v>
      </c>
      <c r="B154" s="25">
        <v>1200</v>
      </c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</row>
    <row r="155" spans="1:16384" x14ac:dyDescent="0.3">
      <c r="A155" s="21" t="s">
        <v>201</v>
      </c>
      <c r="B155" s="25">
        <v>1400</v>
      </c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</row>
    <row r="156" spans="1:16384" x14ac:dyDescent="0.3">
      <c r="A156" s="21" t="s">
        <v>202</v>
      </c>
      <c r="B156" s="25">
        <v>1100</v>
      </c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</row>
    <row r="157" spans="1:16384" ht="15" thickBot="1" x14ac:dyDescent="0.35">
      <c r="A157" s="128" t="s">
        <v>203</v>
      </c>
      <c r="B157" s="62">
        <v>1900</v>
      </c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</row>
    <row r="158" spans="1:16384" s="126" customFormat="1" ht="23.4" thickBot="1" x14ac:dyDescent="0.35">
      <c r="A158" s="85" t="s">
        <v>148</v>
      </c>
      <c r="B158" s="86"/>
      <c r="C158" s="86"/>
      <c r="D158" s="86"/>
      <c r="E158" s="86"/>
      <c r="F158" s="86"/>
      <c r="G158" s="86"/>
      <c r="H158" s="87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25"/>
      <c r="T158" s="125"/>
      <c r="U158" s="125"/>
      <c r="V158" s="125"/>
      <c r="W158" s="125"/>
      <c r="X158" s="125"/>
      <c r="Y158" s="125"/>
      <c r="Z158" s="125"/>
      <c r="AA158" s="125"/>
      <c r="AB158" s="125"/>
      <c r="AC158" s="125"/>
      <c r="AD158" s="125"/>
      <c r="AE158" s="125"/>
      <c r="AF158" s="125"/>
      <c r="AG158" s="125"/>
      <c r="AH158" s="125"/>
      <c r="AI158" s="125"/>
      <c r="AJ158" s="125"/>
      <c r="AK158" s="125"/>
      <c r="AL158" s="125"/>
      <c r="AM158" s="125"/>
      <c r="AN158" s="125"/>
      <c r="AO158" s="125"/>
      <c r="AP158" s="125"/>
      <c r="AQ158" s="125"/>
      <c r="AR158" s="125"/>
      <c r="AS158" s="125"/>
      <c r="AT158" s="125"/>
      <c r="AU158" s="125"/>
      <c r="AV158" s="125"/>
      <c r="AW158" s="125"/>
      <c r="AX158" s="125"/>
      <c r="AY158" s="125"/>
      <c r="AZ158" s="125"/>
      <c r="BA158" s="125"/>
      <c r="BB158" s="125"/>
      <c r="BC158" s="125"/>
      <c r="BD158" s="125"/>
      <c r="BE158" s="125"/>
      <c r="BF158" s="125"/>
      <c r="BG158" s="125"/>
      <c r="BH158" s="125"/>
      <c r="BI158" s="125"/>
      <c r="BJ158" s="125"/>
      <c r="BK158" s="125"/>
      <c r="BL158" s="125"/>
      <c r="BM158" s="125"/>
      <c r="BN158" s="125"/>
      <c r="BO158" s="125"/>
      <c r="BP158" s="125"/>
      <c r="BQ158" s="125"/>
      <c r="BR158" s="125"/>
      <c r="BS158" s="125"/>
      <c r="BT158" s="125"/>
      <c r="BU158" s="125"/>
      <c r="BV158" s="125"/>
      <c r="BW158" s="125"/>
      <c r="BX158" s="125"/>
      <c r="BY158" s="125"/>
      <c r="BZ158" s="125"/>
      <c r="CA158" s="125"/>
      <c r="CB158" s="125"/>
      <c r="CC158" s="125"/>
      <c r="CD158" s="125"/>
      <c r="CE158" s="125"/>
      <c r="CF158" s="125"/>
      <c r="CG158" s="125"/>
      <c r="CH158" s="125"/>
      <c r="CI158" s="125"/>
      <c r="CJ158" s="125"/>
      <c r="CK158" s="125"/>
      <c r="CL158" s="125"/>
      <c r="CM158" s="125"/>
      <c r="CN158" s="125"/>
      <c r="CO158" s="125"/>
      <c r="CP158" s="125"/>
      <c r="CQ158" s="125"/>
      <c r="CR158" s="125"/>
      <c r="CS158" s="125"/>
      <c r="CT158" s="125"/>
      <c r="CU158" s="125"/>
      <c r="CV158" s="125"/>
      <c r="CW158" s="125"/>
      <c r="CX158" s="125"/>
      <c r="CY158" s="125"/>
      <c r="CZ158" s="125"/>
      <c r="DA158" s="125"/>
      <c r="DB158" s="125"/>
      <c r="DC158" s="125"/>
      <c r="DD158" s="125"/>
      <c r="DE158" s="125"/>
      <c r="DF158" s="125"/>
      <c r="DG158" s="125"/>
      <c r="DH158" s="125"/>
      <c r="DI158" s="125"/>
      <c r="DJ158" s="125"/>
      <c r="DK158" s="125"/>
      <c r="DL158" s="125"/>
      <c r="DM158" s="125"/>
      <c r="DN158" s="125"/>
      <c r="DO158" s="125"/>
      <c r="DP158" s="125"/>
      <c r="DQ158" s="125"/>
      <c r="DR158" s="125"/>
      <c r="DS158" s="125"/>
      <c r="DT158" s="125"/>
      <c r="DU158" s="125"/>
      <c r="DV158" s="125"/>
      <c r="DW158" s="125"/>
      <c r="DX158" s="125"/>
      <c r="DY158" s="125"/>
      <c r="DZ158" s="125"/>
      <c r="EA158" s="125"/>
      <c r="EB158" s="125"/>
      <c r="EC158" s="125"/>
      <c r="ED158" s="125"/>
      <c r="EE158" s="125"/>
      <c r="EF158" s="125"/>
      <c r="EG158" s="125"/>
      <c r="EH158" s="125"/>
      <c r="EI158" s="125"/>
      <c r="EJ158" s="125"/>
      <c r="EK158" s="125"/>
      <c r="EL158" s="125"/>
      <c r="EM158" s="125"/>
      <c r="EN158" s="125"/>
      <c r="EO158" s="125"/>
      <c r="EP158" s="125"/>
      <c r="EQ158" s="125"/>
      <c r="ER158" s="125"/>
      <c r="ES158" s="125"/>
      <c r="ET158" s="125"/>
      <c r="EU158" s="125"/>
      <c r="EV158" s="125"/>
      <c r="EW158" s="125"/>
      <c r="EX158" s="125"/>
      <c r="EY158" s="125"/>
      <c r="EZ158" s="125"/>
      <c r="FA158" s="125"/>
      <c r="FB158" s="125"/>
      <c r="FC158" s="125"/>
      <c r="FD158" s="125"/>
      <c r="FE158" s="125"/>
      <c r="FF158" s="125"/>
      <c r="FG158" s="125"/>
      <c r="FH158" s="125"/>
      <c r="FI158" s="125"/>
      <c r="FJ158" s="125"/>
      <c r="FK158" s="125"/>
      <c r="FL158" s="125"/>
      <c r="FM158" s="125"/>
      <c r="FN158" s="125"/>
      <c r="FO158" s="125"/>
      <c r="FP158" s="125"/>
      <c r="FQ158" s="125"/>
      <c r="FR158" s="125"/>
      <c r="FS158" s="125"/>
      <c r="FT158" s="125"/>
      <c r="FU158" s="125"/>
      <c r="FV158" s="125"/>
      <c r="FW158" s="125"/>
      <c r="FX158" s="125"/>
      <c r="FY158" s="125"/>
      <c r="FZ158" s="125"/>
      <c r="GA158" s="125"/>
      <c r="GB158" s="125"/>
      <c r="GC158" s="125"/>
      <c r="GD158" s="125"/>
      <c r="GE158" s="125"/>
      <c r="GF158" s="125"/>
      <c r="GG158" s="125"/>
      <c r="GH158" s="125"/>
      <c r="GI158" s="125"/>
      <c r="GJ158" s="125"/>
      <c r="GK158" s="125"/>
      <c r="GL158" s="125"/>
      <c r="GM158" s="125"/>
      <c r="GN158" s="125"/>
      <c r="GO158" s="125"/>
      <c r="GP158" s="125"/>
      <c r="GQ158" s="125"/>
      <c r="GR158" s="125"/>
      <c r="GS158" s="125"/>
      <c r="GT158" s="125"/>
      <c r="GU158" s="125"/>
      <c r="GV158" s="125"/>
      <c r="GW158" s="125"/>
      <c r="GX158" s="125"/>
      <c r="GY158" s="125"/>
      <c r="GZ158" s="125"/>
      <c r="HA158" s="125"/>
      <c r="HB158" s="125"/>
      <c r="HC158" s="125"/>
      <c r="HD158" s="125"/>
      <c r="HE158" s="125"/>
      <c r="HF158" s="125"/>
      <c r="HG158" s="125"/>
      <c r="HH158" s="125"/>
      <c r="HI158" s="125"/>
      <c r="HJ158" s="125"/>
      <c r="HK158" s="125"/>
      <c r="HL158" s="125"/>
      <c r="HM158" s="125"/>
      <c r="HN158" s="125"/>
      <c r="HO158" s="125"/>
      <c r="HP158" s="125"/>
      <c r="HQ158" s="125"/>
      <c r="HR158" s="125"/>
      <c r="HS158" s="125"/>
      <c r="HT158" s="125"/>
      <c r="HU158" s="125"/>
      <c r="HV158" s="125"/>
      <c r="HW158" s="125"/>
      <c r="HX158" s="125"/>
      <c r="HY158" s="125"/>
      <c r="HZ158" s="125"/>
      <c r="IA158" s="125"/>
      <c r="IB158" s="125"/>
      <c r="IC158" s="125"/>
      <c r="ID158" s="125"/>
      <c r="IE158" s="125"/>
      <c r="IF158" s="125"/>
      <c r="IG158" s="125"/>
      <c r="IH158" s="125"/>
      <c r="II158" s="125"/>
      <c r="IJ158" s="125"/>
      <c r="IK158" s="125"/>
      <c r="IL158" s="125"/>
      <c r="IM158" s="125"/>
      <c r="IN158" s="125"/>
      <c r="IO158" s="125"/>
      <c r="IP158" s="125"/>
      <c r="IQ158" s="125"/>
      <c r="IR158" s="125"/>
      <c r="IS158" s="125"/>
      <c r="IT158" s="125"/>
      <c r="IU158" s="125"/>
      <c r="IV158" s="125"/>
      <c r="IW158" s="125"/>
      <c r="IX158" s="125"/>
      <c r="IY158" s="125"/>
      <c r="IZ158" s="125"/>
      <c r="JA158" s="125"/>
      <c r="JB158" s="125"/>
      <c r="JC158" s="125"/>
      <c r="JD158" s="125"/>
      <c r="JE158" s="125"/>
      <c r="JF158" s="125"/>
      <c r="JG158" s="125"/>
      <c r="JH158" s="125"/>
      <c r="JI158" s="125"/>
      <c r="JJ158" s="125"/>
      <c r="JK158" s="125"/>
      <c r="JL158" s="125"/>
      <c r="JM158" s="125"/>
      <c r="JN158" s="125"/>
      <c r="JO158" s="125"/>
      <c r="JP158" s="125"/>
      <c r="JQ158" s="125"/>
      <c r="JR158" s="125"/>
      <c r="JS158" s="125"/>
      <c r="JT158" s="125"/>
      <c r="JU158" s="125"/>
      <c r="JV158" s="125"/>
      <c r="JW158" s="125"/>
      <c r="JX158" s="125"/>
      <c r="JY158" s="125"/>
      <c r="JZ158" s="125"/>
      <c r="KA158" s="125"/>
      <c r="KB158" s="125"/>
      <c r="KC158" s="125"/>
      <c r="KD158" s="125"/>
      <c r="KE158" s="125"/>
      <c r="KF158" s="125"/>
      <c r="KG158" s="125"/>
      <c r="KH158" s="125"/>
      <c r="KI158" s="125"/>
      <c r="KJ158" s="125"/>
      <c r="KK158" s="125"/>
      <c r="KL158" s="125"/>
      <c r="KM158" s="125"/>
      <c r="KN158" s="125"/>
      <c r="KO158" s="125"/>
      <c r="KP158" s="125"/>
      <c r="KQ158" s="125"/>
      <c r="KR158" s="125"/>
      <c r="KS158" s="125"/>
      <c r="KT158" s="125"/>
      <c r="KU158" s="125"/>
      <c r="KV158" s="125"/>
      <c r="KW158" s="125"/>
      <c r="KX158" s="125"/>
      <c r="KY158" s="125"/>
      <c r="KZ158" s="125"/>
      <c r="LA158" s="125"/>
      <c r="LB158" s="125"/>
      <c r="LC158" s="125"/>
      <c r="LD158" s="125"/>
      <c r="LE158" s="125"/>
      <c r="LF158" s="125"/>
      <c r="LG158" s="125"/>
      <c r="LH158" s="125"/>
      <c r="LI158" s="125"/>
      <c r="LJ158" s="125"/>
      <c r="LK158" s="125"/>
      <c r="LL158" s="125"/>
      <c r="LM158" s="125"/>
      <c r="LN158" s="125"/>
      <c r="LO158" s="125"/>
      <c r="LP158" s="125"/>
      <c r="LQ158" s="125"/>
      <c r="LR158" s="125"/>
      <c r="LS158" s="125"/>
      <c r="LT158" s="125"/>
      <c r="LU158" s="125"/>
      <c r="LV158" s="125"/>
      <c r="LW158" s="125"/>
      <c r="LX158" s="125"/>
      <c r="LY158" s="125"/>
      <c r="LZ158" s="125"/>
      <c r="MA158" s="125"/>
      <c r="MB158" s="125"/>
      <c r="MC158" s="125"/>
      <c r="MD158" s="125"/>
      <c r="ME158" s="125"/>
      <c r="MF158" s="125"/>
      <c r="MG158" s="125"/>
      <c r="MH158" s="125"/>
      <c r="MI158" s="125"/>
      <c r="MJ158" s="125"/>
      <c r="MK158" s="125"/>
      <c r="ML158" s="125"/>
      <c r="MM158" s="125"/>
      <c r="MN158" s="125"/>
      <c r="MO158" s="125"/>
      <c r="MP158" s="125"/>
      <c r="MQ158" s="125"/>
      <c r="MR158" s="125"/>
      <c r="MS158" s="125"/>
      <c r="MT158" s="125"/>
      <c r="MU158" s="125"/>
      <c r="MV158" s="125"/>
      <c r="MW158" s="125"/>
      <c r="MX158" s="125"/>
      <c r="MY158" s="125"/>
      <c r="MZ158" s="125"/>
      <c r="NA158" s="125"/>
      <c r="NB158" s="125"/>
      <c r="NC158" s="125"/>
      <c r="ND158" s="125"/>
      <c r="NE158" s="125"/>
      <c r="NF158" s="125"/>
      <c r="NG158" s="125"/>
      <c r="NH158" s="125"/>
      <c r="NI158" s="125"/>
      <c r="NJ158" s="125"/>
      <c r="NK158" s="125"/>
      <c r="NL158" s="125"/>
      <c r="NM158" s="125"/>
      <c r="NN158" s="125"/>
      <c r="NO158" s="125"/>
      <c r="NP158" s="125"/>
      <c r="NQ158" s="125"/>
      <c r="NR158" s="125"/>
      <c r="NS158" s="125"/>
      <c r="NT158" s="125"/>
      <c r="NU158" s="125"/>
      <c r="NV158" s="125"/>
      <c r="NW158" s="125"/>
      <c r="NX158" s="125"/>
      <c r="NY158" s="125"/>
      <c r="NZ158" s="125"/>
      <c r="OA158" s="125"/>
      <c r="OB158" s="125"/>
      <c r="OC158" s="125"/>
      <c r="OD158" s="125"/>
      <c r="OE158" s="125"/>
      <c r="OF158" s="125"/>
      <c r="OG158" s="125"/>
      <c r="OH158" s="125"/>
      <c r="OI158" s="125"/>
      <c r="OJ158" s="125"/>
      <c r="OK158" s="125"/>
      <c r="OL158" s="125"/>
      <c r="OM158" s="125"/>
      <c r="ON158" s="125"/>
      <c r="OO158" s="125"/>
      <c r="OP158" s="125"/>
      <c r="OQ158" s="125"/>
      <c r="OR158" s="125"/>
      <c r="OS158" s="125"/>
      <c r="OT158" s="125"/>
      <c r="OU158" s="125"/>
      <c r="OV158" s="125"/>
      <c r="OW158" s="125"/>
      <c r="OX158" s="125"/>
      <c r="OY158" s="125"/>
      <c r="OZ158" s="125"/>
      <c r="PA158" s="125"/>
      <c r="PB158" s="125"/>
      <c r="PC158" s="125"/>
      <c r="PD158" s="125"/>
      <c r="PE158" s="125"/>
      <c r="PF158" s="125"/>
      <c r="PG158" s="125"/>
      <c r="PH158" s="125"/>
      <c r="PI158" s="125"/>
      <c r="PJ158" s="125"/>
      <c r="PK158" s="125"/>
      <c r="PL158" s="125"/>
      <c r="PM158" s="125"/>
      <c r="PN158" s="125"/>
      <c r="PO158" s="125"/>
      <c r="PP158" s="125"/>
      <c r="PQ158" s="125"/>
      <c r="PR158" s="125"/>
      <c r="PS158" s="125"/>
      <c r="PT158" s="125"/>
      <c r="PU158" s="125"/>
      <c r="PV158" s="125"/>
      <c r="PW158" s="125"/>
      <c r="PX158" s="125"/>
      <c r="PY158" s="125"/>
      <c r="PZ158" s="125"/>
      <c r="QA158" s="125"/>
      <c r="QB158" s="125"/>
      <c r="QC158" s="125"/>
      <c r="QD158" s="125"/>
      <c r="QE158" s="125"/>
      <c r="QF158" s="125"/>
      <c r="QG158" s="125"/>
      <c r="QH158" s="125"/>
      <c r="QI158" s="125"/>
      <c r="QJ158" s="125"/>
      <c r="QK158" s="125"/>
      <c r="QL158" s="125"/>
      <c r="QM158" s="125"/>
      <c r="QN158" s="125"/>
      <c r="QO158" s="125"/>
      <c r="QP158" s="125"/>
      <c r="QQ158" s="125"/>
      <c r="QR158" s="125"/>
      <c r="QS158" s="125"/>
      <c r="QT158" s="125"/>
      <c r="QU158" s="125"/>
      <c r="QV158" s="125"/>
      <c r="QW158" s="125"/>
      <c r="QX158" s="125"/>
      <c r="QY158" s="125"/>
      <c r="QZ158" s="125"/>
      <c r="RA158" s="125"/>
      <c r="RB158" s="125"/>
      <c r="RC158" s="125"/>
      <c r="RD158" s="125"/>
      <c r="RE158" s="125"/>
      <c r="RF158" s="125"/>
      <c r="RG158" s="125"/>
      <c r="RH158" s="125"/>
      <c r="RI158" s="125"/>
      <c r="RJ158" s="125"/>
      <c r="RK158" s="125"/>
      <c r="RL158" s="125"/>
      <c r="RM158" s="125"/>
      <c r="RN158" s="125"/>
      <c r="RO158" s="125"/>
      <c r="RP158" s="125"/>
      <c r="RQ158" s="125"/>
      <c r="RR158" s="125"/>
      <c r="RS158" s="125"/>
      <c r="RT158" s="125"/>
      <c r="RU158" s="125"/>
      <c r="RV158" s="125"/>
      <c r="RW158" s="125"/>
      <c r="RX158" s="125"/>
      <c r="RY158" s="125"/>
      <c r="RZ158" s="125"/>
      <c r="SA158" s="125"/>
      <c r="SB158" s="125"/>
      <c r="SC158" s="125"/>
      <c r="SD158" s="125"/>
      <c r="SE158" s="125"/>
      <c r="SF158" s="125"/>
      <c r="SG158" s="125"/>
      <c r="SH158" s="125"/>
      <c r="SI158" s="125"/>
      <c r="SJ158" s="125"/>
      <c r="SK158" s="125"/>
      <c r="SL158" s="125"/>
      <c r="SM158" s="125"/>
      <c r="SN158" s="125"/>
      <c r="SO158" s="125"/>
      <c r="SP158" s="125"/>
      <c r="SQ158" s="125"/>
      <c r="SR158" s="125"/>
      <c r="SS158" s="125"/>
      <c r="ST158" s="125"/>
      <c r="SU158" s="125"/>
      <c r="SV158" s="125"/>
      <c r="SW158" s="125"/>
      <c r="SX158" s="125"/>
      <c r="SY158" s="125"/>
      <c r="SZ158" s="125"/>
      <c r="TA158" s="125"/>
      <c r="TB158" s="125"/>
      <c r="TC158" s="125"/>
      <c r="TD158" s="125"/>
      <c r="TE158" s="125"/>
      <c r="TF158" s="125"/>
      <c r="TG158" s="125"/>
      <c r="TH158" s="125"/>
      <c r="TI158" s="125"/>
      <c r="TJ158" s="125"/>
      <c r="TK158" s="125"/>
      <c r="TL158" s="125"/>
      <c r="TM158" s="125"/>
      <c r="TN158" s="125"/>
      <c r="TO158" s="125"/>
      <c r="TP158" s="125"/>
      <c r="TQ158" s="125"/>
      <c r="TR158" s="125"/>
      <c r="TS158" s="125"/>
      <c r="TT158" s="125"/>
      <c r="TU158" s="125"/>
      <c r="TV158" s="125"/>
      <c r="TW158" s="125"/>
      <c r="TX158" s="125"/>
      <c r="TY158" s="125"/>
      <c r="TZ158" s="125"/>
      <c r="UA158" s="125"/>
      <c r="UB158" s="125"/>
      <c r="UC158" s="125"/>
      <c r="UD158" s="125"/>
      <c r="UE158" s="125"/>
      <c r="UF158" s="125"/>
      <c r="UG158" s="125"/>
      <c r="UH158" s="125"/>
      <c r="UI158" s="125"/>
      <c r="UJ158" s="125"/>
      <c r="UK158" s="125"/>
      <c r="UL158" s="125"/>
      <c r="UM158" s="125"/>
      <c r="UN158" s="125"/>
      <c r="UO158" s="125"/>
      <c r="UP158" s="125"/>
      <c r="UQ158" s="125"/>
      <c r="UR158" s="125"/>
      <c r="US158" s="125"/>
      <c r="UT158" s="125"/>
      <c r="UU158" s="125"/>
      <c r="UV158" s="125"/>
      <c r="UW158" s="125"/>
      <c r="UX158" s="125"/>
      <c r="UY158" s="125"/>
      <c r="UZ158" s="125"/>
      <c r="VA158" s="125"/>
      <c r="VB158" s="125"/>
      <c r="VC158" s="125"/>
      <c r="VD158" s="125"/>
      <c r="VE158" s="125"/>
      <c r="VF158" s="125"/>
      <c r="VG158" s="125"/>
      <c r="VH158" s="125"/>
      <c r="VI158" s="125"/>
      <c r="VJ158" s="125"/>
      <c r="VK158" s="125"/>
      <c r="VL158" s="125"/>
      <c r="VM158" s="125"/>
      <c r="VN158" s="125"/>
      <c r="VO158" s="125"/>
      <c r="VP158" s="125"/>
      <c r="VQ158" s="125"/>
      <c r="VR158" s="125"/>
      <c r="VS158" s="125"/>
      <c r="VT158" s="125"/>
      <c r="VU158" s="125"/>
      <c r="VV158" s="125"/>
      <c r="VW158" s="125"/>
      <c r="VX158" s="125"/>
      <c r="VY158" s="125"/>
      <c r="VZ158" s="125"/>
      <c r="WA158" s="125"/>
      <c r="WB158" s="125"/>
      <c r="WC158" s="125"/>
      <c r="WD158" s="125"/>
      <c r="WE158" s="125"/>
      <c r="WF158" s="125"/>
      <c r="WG158" s="125"/>
      <c r="WH158" s="125"/>
      <c r="WI158" s="125"/>
      <c r="WJ158" s="125"/>
      <c r="WK158" s="125"/>
      <c r="WL158" s="125"/>
      <c r="WM158" s="125"/>
      <c r="WN158" s="125"/>
      <c r="WO158" s="125"/>
      <c r="WP158" s="125"/>
      <c r="WQ158" s="125"/>
      <c r="WR158" s="125"/>
      <c r="WS158" s="125"/>
      <c r="WT158" s="125"/>
      <c r="WU158" s="125"/>
      <c r="WV158" s="125"/>
      <c r="WW158" s="125"/>
      <c r="WX158" s="125"/>
      <c r="WY158" s="125"/>
      <c r="WZ158" s="125"/>
      <c r="XA158" s="125"/>
      <c r="XB158" s="125"/>
      <c r="XC158" s="125"/>
      <c r="XD158" s="125"/>
      <c r="XE158" s="125"/>
      <c r="XF158" s="125"/>
      <c r="XG158" s="125"/>
      <c r="XH158" s="125"/>
      <c r="XI158" s="125"/>
      <c r="XJ158" s="125"/>
      <c r="XK158" s="125"/>
      <c r="XL158" s="125"/>
      <c r="XM158" s="125"/>
      <c r="XN158" s="125"/>
      <c r="XO158" s="125"/>
      <c r="XP158" s="125"/>
      <c r="XQ158" s="125"/>
      <c r="XR158" s="125"/>
      <c r="XS158" s="125"/>
      <c r="XT158" s="125"/>
      <c r="XU158" s="125"/>
      <c r="XV158" s="125"/>
      <c r="XW158" s="125"/>
      <c r="XX158" s="125"/>
      <c r="XY158" s="125"/>
      <c r="XZ158" s="125"/>
      <c r="YA158" s="125"/>
      <c r="YB158" s="125"/>
      <c r="YC158" s="125"/>
      <c r="YD158" s="125"/>
      <c r="YE158" s="125"/>
      <c r="YF158" s="125"/>
      <c r="YG158" s="125"/>
      <c r="YH158" s="125"/>
      <c r="YI158" s="125"/>
      <c r="YJ158" s="125"/>
      <c r="YK158" s="125"/>
      <c r="YL158" s="125"/>
      <c r="YM158" s="125"/>
      <c r="YN158" s="125"/>
      <c r="YO158" s="125"/>
      <c r="YP158" s="125"/>
      <c r="YQ158" s="125"/>
      <c r="YR158" s="125"/>
      <c r="YS158" s="125"/>
      <c r="YT158" s="125"/>
      <c r="YU158" s="125"/>
      <c r="YV158" s="125"/>
      <c r="YW158" s="125"/>
      <c r="YX158" s="125"/>
      <c r="YY158" s="125"/>
      <c r="YZ158" s="125"/>
      <c r="ZA158" s="125"/>
      <c r="ZB158" s="125"/>
      <c r="ZC158" s="125"/>
      <c r="ZD158" s="125"/>
      <c r="ZE158" s="125"/>
      <c r="ZF158" s="125"/>
      <c r="ZG158" s="125"/>
      <c r="ZH158" s="125"/>
      <c r="ZI158" s="125"/>
      <c r="ZJ158" s="125"/>
      <c r="ZK158" s="125"/>
      <c r="ZL158" s="125"/>
      <c r="ZM158" s="125"/>
      <c r="ZN158" s="125"/>
      <c r="ZO158" s="125"/>
      <c r="ZP158" s="125"/>
      <c r="ZQ158" s="125"/>
      <c r="ZR158" s="125"/>
      <c r="ZS158" s="125"/>
      <c r="ZT158" s="125"/>
      <c r="ZU158" s="125"/>
      <c r="ZV158" s="125"/>
      <c r="ZW158" s="125"/>
      <c r="ZX158" s="125"/>
      <c r="ZY158" s="125"/>
      <c r="ZZ158" s="125"/>
      <c r="AAA158" s="125"/>
      <c r="AAB158" s="125"/>
      <c r="AAC158" s="125"/>
      <c r="AAD158" s="125"/>
      <c r="AAE158" s="125"/>
      <c r="AAF158" s="125"/>
      <c r="AAG158" s="125"/>
      <c r="AAH158" s="125"/>
      <c r="AAI158" s="125"/>
      <c r="AAJ158" s="125"/>
      <c r="AAK158" s="125"/>
      <c r="AAL158" s="125"/>
      <c r="AAM158" s="125"/>
      <c r="AAN158" s="125"/>
      <c r="AAO158" s="125"/>
      <c r="AAP158" s="125"/>
      <c r="AAQ158" s="125"/>
      <c r="AAR158" s="125"/>
      <c r="AAS158" s="125"/>
      <c r="AAT158" s="125"/>
      <c r="AAU158" s="125"/>
      <c r="AAV158" s="125"/>
      <c r="AAW158" s="125"/>
      <c r="AAX158" s="125"/>
      <c r="AAY158" s="125"/>
      <c r="AAZ158" s="125"/>
      <c r="ABA158" s="125"/>
      <c r="ABB158" s="125"/>
      <c r="ABC158" s="125"/>
      <c r="ABD158" s="125"/>
      <c r="ABE158" s="125"/>
      <c r="ABF158" s="125"/>
      <c r="ABG158" s="125"/>
      <c r="ABH158" s="125"/>
      <c r="ABI158" s="125"/>
      <c r="ABJ158" s="125"/>
      <c r="ABK158" s="125"/>
      <c r="ABL158" s="125"/>
      <c r="ABM158" s="125"/>
      <c r="ABN158" s="125"/>
      <c r="ABO158" s="125"/>
      <c r="ABP158" s="125"/>
      <c r="ABQ158" s="125"/>
      <c r="ABR158" s="125"/>
      <c r="ABS158" s="125"/>
      <c r="ABT158" s="125"/>
      <c r="ABU158" s="125"/>
      <c r="ABV158" s="125"/>
      <c r="ABW158" s="125"/>
      <c r="ABX158" s="125"/>
      <c r="ABY158" s="125"/>
      <c r="ABZ158" s="125"/>
      <c r="ACA158" s="125"/>
      <c r="ACB158" s="125"/>
      <c r="ACC158" s="125"/>
      <c r="ACD158" s="125"/>
      <c r="ACE158" s="125"/>
      <c r="ACF158" s="125"/>
      <c r="ACG158" s="125"/>
      <c r="ACH158" s="125"/>
      <c r="ACI158" s="125"/>
      <c r="ACJ158" s="125"/>
      <c r="ACK158" s="125"/>
      <c r="ACL158" s="125"/>
      <c r="ACM158" s="125"/>
      <c r="ACN158" s="125"/>
      <c r="ACO158" s="125"/>
      <c r="ACP158" s="125"/>
      <c r="ACQ158" s="125"/>
      <c r="ACR158" s="125"/>
      <c r="ACS158" s="125"/>
      <c r="ACT158" s="125"/>
      <c r="ACU158" s="125"/>
      <c r="ACV158" s="125"/>
      <c r="ACW158" s="125"/>
      <c r="ACX158" s="125"/>
      <c r="ACY158" s="125"/>
      <c r="ACZ158" s="125"/>
      <c r="ADA158" s="125"/>
      <c r="ADB158" s="125"/>
      <c r="ADC158" s="125"/>
      <c r="ADD158" s="125"/>
      <c r="ADE158" s="125"/>
      <c r="ADF158" s="125"/>
      <c r="ADG158" s="125"/>
      <c r="ADH158" s="125"/>
      <c r="ADI158" s="125"/>
      <c r="ADJ158" s="125"/>
      <c r="ADK158" s="125"/>
      <c r="ADL158" s="125"/>
      <c r="ADM158" s="125"/>
      <c r="ADN158" s="125"/>
      <c r="ADO158" s="125"/>
      <c r="ADP158" s="125"/>
      <c r="ADQ158" s="125"/>
      <c r="ADR158" s="125"/>
      <c r="ADS158" s="125"/>
      <c r="ADT158" s="125"/>
      <c r="ADU158" s="125"/>
      <c r="ADV158" s="125"/>
      <c r="ADW158" s="125"/>
      <c r="ADX158" s="125"/>
      <c r="ADY158" s="125"/>
      <c r="ADZ158" s="125"/>
      <c r="AEA158" s="125"/>
      <c r="AEB158" s="125"/>
      <c r="AEC158" s="125"/>
      <c r="AED158" s="125"/>
      <c r="AEE158" s="125"/>
      <c r="AEF158" s="125"/>
      <c r="AEG158" s="125"/>
      <c r="AEH158" s="125"/>
      <c r="AEI158" s="125"/>
      <c r="AEJ158" s="125"/>
      <c r="AEK158" s="125"/>
      <c r="AEL158" s="125"/>
      <c r="AEM158" s="125"/>
      <c r="AEN158" s="125"/>
      <c r="AEO158" s="125"/>
      <c r="AEP158" s="125"/>
      <c r="AEQ158" s="125"/>
      <c r="AER158" s="125"/>
      <c r="AES158" s="125"/>
      <c r="AET158" s="125"/>
      <c r="AEU158" s="125"/>
      <c r="AEV158" s="125"/>
      <c r="AEW158" s="125"/>
      <c r="AEX158" s="125"/>
      <c r="AEY158" s="125"/>
      <c r="AEZ158" s="125"/>
      <c r="AFA158" s="125"/>
      <c r="AFB158" s="125"/>
      <c r="AFC158" s="125"/>
      <c r="AFD158" s="125"/>
      <c r="AFE158" s="125"/>
      <c r="AFF158" s="125"/>
      <c r="AFG158" s="125"/>
      <c r="AFH158" s="125"/>
      <c r="AFI158" s="125"/>
      <c r="AFJ158" s="125"/>
      <c r="AFK158" s="125"/>
      <c r="AFL158" s="125"/>
      <c r="AFM158" s="125"/>
      <c r="AFN158" s="125"/>
      <c r="AFO158" s="125"/>
      <c r="AFP158" s="125"/>
      <c r="AFQ158" s="125"/>
      <c r="AFR158" s="125"/>
      <c r="AFS158" s="125"/>
      <c r="AFT158" s="125"/>
      <c r="AFU158" s="125"/>
      <c r="AFV158" s="125"/>
      <c r="AFW158" s="125"/>
      <c r="AFX158" s="125"/>
      <c r="AFY158" s="125"/>
      <c r="AFZ158" s="125"/>
      <c r="AGA158" s="125"/>
      <c r="AGB158" s="125"/>
      <c r="AGC158" s="125"/>
      <c r="AGD158" s="125"/>
      <c r="AGE158" s="125"/>
      <c r="AGF158" s="125"/>
      <c r="AGG158" s="125"/>
      <c r="AGH158" s="125"/>
      <c r="AGI158" s="125"/>
      <c r="AGJ158" s="125"/>
      <c r="AGK158" s="125"/>
      <c r="AGL158" s="125"/>
      <c r="AGM158" s="125"/>
      <c r="AGN158" s="125"/>
      <c r="AGO158" s="125"/>
      <c r="AGP158" s="125"/>
      <c r="AGQ158" s="125"/>
      <c r="AGR158" s="125"/>
      <c r="AGS158" s="125"/>
      <c r="AGT158" s="125"/>
      <c r="AGU158" s="125"/>
      <c r="AGV158" s="125"/>
      <c r="AGW158" s="125"/>
      <c r="AGX158" s="125"/>
      <c r="AGY158" s="125"/>
      <c r="AGZ158" s="125"/>
      <c r="AHA158" s="125"/>
      <c r="AHB158" s="125"/>
      <c r="AHC158" s="125"/>
      <c r="AHD158" s="125"/>
      <c r="AHE158" s="125"/>
      <c r="AHF158" s="125"/>
      <c r="AHG158" s="125"/>
      <c r="AHH158" s="125"/>
      <c r="AHI158" s="125"/>
      <c r="AHJ158" s="125"/>
      <c r="AHK158" s="125"/>
      <c r="AHL158" s="125"/>
      <c r="AHM158" s="125"/>
      <c r="AHN158" s="125"/>
      <c r="AHO158" s="125"/>
      <c r="AHP158" s="125"/>
      <c r="AHQ158" s="125"/>
      <c r="AHR158" s="125"/>
      <c r="AHS158" s="125"/>
      <c r="AHT158" s="125"/>
      <c r="AHU158" s="125"/>
      <c r="AHV158" s="125"/>
      <c r="AHW158" s="125"/>
      <c r="AHX158" s="125"/>
      <c r="AHY158" s="125"/>
      <c r="AHZ158" s="125"/>
      <c r="AIA158" s="125"/>
      <c r="AIB158" s="125"/>
      <c r="AIC158" s="125"/>
      <c r="AID158" s="125"/>
      <c r="AIE158" s="125"/>
      <c r="AIF158" s="125"/>
      <c r="AIG158" s="125"/>
      <c r="AIH158" s="125"/>
      <c r="AII158" s="125"/>
      <c r="AIJ158" s="125"/>
      <c r="AIK158" s="125"/>
      <c r="AIL158" s="125"/>
      <c r="AIM158" s="125"/>
      <c r="AIN158" s="125"/>
      <c r="AIO158" s="125"/>
      <c r="AIP158" s="125"/>
      <c r="AIQ158" s="125"/>
      <c r="AIR158" s="125"/>
      <c r="AIS158" s="125"/>
      <c r="AIT158" s="125"/>
      <c r="AIU158" s="125"/>
      <c r="AIV158" s="125"/>
      <c r="AIW158" s="125"/>
      <c r="AIX158" s="125"/>
      <c r="AIY158" s="125"/>
      <c r="AIZ158" s="125"/>
      <c r="AJA158" s="125"/>
      <c r="AJB158" s="125"/>
      <c r="AJC158" s="125"/>
      <c r="AJD158" s="125"/>
      <c r="AJE158" s="125"/>
      <c r="AJF158" s="125"/>
      <c r="AJG158" s="125"/>
      <c r="AJH158" s="125"/>
      <c r="AJI158" s="125"/>
      <c r="AJJ158" s="125"/>
      <c r="AJK158" s="125"/>
      <c r="AJL158" s="125"/>
      <c r="AJM158" s="125"/>
      <c r="AJN158" s="125"/>
      <c r="AJO158" s="125"/>
      <c r="AJP158" s="125"/>
      <c r="AJQ158" s="125"/>
      <c r="AJR158" s="125"/>
      <c r="AJS158" s="125"/>
      <c r="AJT158" s="125"/>
      <c r="AJU158" s="125"/>
      <c r="AJV158" s="125"/>
      <c r="AJW158" s="125"/>
      <c r="AJX158" s="125"/>
      <c r="AJY158" s="125"/>
      <c r="AJZ158" s="125"/>
      <c r="AKA158" s="125"/>
      <c r="AKB158" s="125"/>
      <c r="AKC158" s="125"/>
      <c r="AKD158" s="125"/>
      <c r="AKE158" s="125"/>
      <c r="AKF158" s="125"/>
      <c r="AKG158" s="125"/>
      <c r="AKH158" s="125"/>
      <c r="AKI158" s="125"/>
      <c r="AKJ158" s="125"/>
      <c r="AKK158" s="125"/>
      <c r="AKL158" s="125"/>
      <c r="AKM158" s="125"/>
      <c r="AKN158" s="125"/>
      <c r="AKO158" s="125"/>
      <c r="AKP158" s="125"/>
      <c r="AKQ158" s="125"/>
      <c r="AKR158" s="125"/>
      <c r="AKS158" s="125"/>
      <c r="AKT158" s="125"/>
      <c r="AKU158" s="125"/>
      <c r="AKV158" s="125"/>
      <c r="AKW158" s="125"/>
      <c r="AKX158" s="125"/>
      <c r="AKY158" s="125"/>
      <c r="AKZ158" s="125"/>
      <c r="ALA158" s="125"/>
      <c r="ALB158" s="125"/>
      <c r="ALC158" s="125"/>
      <c r="ALD158" s="125"/>
      <c r="ALE158" s="125"/>
      <c r="ALF158" s="125"/>
      <c r="ALG158" s="125"/>
      <c r="ALH158" s="125"/>
      <c r="ALI158" s="125"/>
      <c r="ALJ158" s="125"/>
      <c r="ALK158" s="125"/>
      <c r="ALL158" s="125"/>
      <c r="ALM158" s="125"/>
      <c r="ALN158" s="125"/>
      <c r="ALO158" s="125"/>
      <c r="ALP158" s="125"/>
      <c r="ALQ158" s="125"/>
      <c r="ALR158" s="125"/>
      <c r="ALS158" s="125"/>
      <c r="ALT158" s="125"/>
      <c r="ALU158" s="125"/>
      <c r="ALV158" s="125"/>
      <c r="ALW158" s="125"/>
      <c r="ALX158" s="125"/>
      <c r="ALY158" s="125"/>
      <c r="ALZ158" s="125"/>
      <c r="AMA158" s="125"/>
      <c r="AMB158" s="125"/>
      <c r="AMC158" s="125"/>
      <c r="AMD158" s="125"/>
      <c r="AME158" s="125"/>
      <c r="AMF158" s="125"/>
      <c r="AMG158" s="125"/>
      <c r="AMH158" s="125"/>
      <c r="AMI158" s="125"/>
      <c r="AMJ158" s="125"/>
      <c r="AMK158" s="125"/>
      <c r="AML158" s="125"/>
      <c r="AMM158" s="125"/>
      <c r="AMN158" s="125"/>
      <c r="AMO158" s="125"/>
      <c r="AMP158" s="125"/>
      <c r="AMQ158" s="125"/>
      <c r="AMR158" s="125"/>
      <c r="AMS158" s="125"/>
      <c r="AMT158" s="125"/>
      <c r="AMU158" s="125"/>
      <c r="AMV158" s="125"/>
      <c r="AMW158" s="125"/>
      <c r="AMX158" s="125"/>
      <c r="AMY158" s="125"/>
      <c r="AMZ158" s="125"/>
      <c r="ANA158" s="125"/>
      <c r="ANB158" s="125"/>
      <c r="ANC158" s="125"/>
      <c r="AND158" s="125"/>
      <c r="ANE158" s="125"/>
      <c r="ANF158" s="125"/>
      <c r="ANG158" s="125"/>
      <c r="ANH158" s="125"/>
      <c r="ANI158" s="125"/>
      <c r="ANJ158" s="125"/>
      <c r="ANK158" s="125"/>
      <c r="ANL158" s="125"/>
      <c r="ANM158" s="125"/>
      <c r="ANN158" s="125"/>
      <c r="ANO158" s="125"/>
      <c r="ANP158" s="125"/>
      <c r="ANQ158" s="125"/>
      <c r="ANR158" s="125"/>
      <c r="ANS158" s="125"/>
      <c r="ANT158" s="125"/>
      <c r="ANU158" s="125"/>
      <c r="ANV158" s="125"/>
      <c r="ANW158" s="125"/>
      <c r="ANX158" s="125"/>
      <c r="ANY158" s="125"/>
      <c r="ANZ158" s="125"/>
      <c r="AOA158" s="125"/>
      <c r="AOB158" s="125"/>
      <c r="AOC158" s="125"/>
      <c r="AOD158" s="125"/>
      <c r="AOE158" s="125"/>
      <c r="AOF158" s="125"/>
      <c r="AOG158" s="125"/>
      <c r="AOH158" s="125"/>
      <c r="AOI158" s="125"/>
      <c r="AOJ158" s="125"/>
      <c r="AOK158" s="125"/>
      <c r="AOL158" s="125"/>
      <c r="AOM158" s="125"/>
      <c r="AON158" s="125"/>
      <c r="AOO158" s="125"/>
      <c r="AOP158" s="125"/>
      <c r="AOQ158" s="125"/>
      <c r="AOR158" s="125"/>
      <c r="AOS158" s="125"/>
      <c r="AOT158" s="125"/>
      <c r="AOU158" s="125"/>
      <c r="AOV158" s="125"/>
      <c r="AOW158" s="125"/>
      <c r="AOX158" s="125"/>
      <c r="AOY158" s="125"/>
      <c r="AOZ158" s="125"/>
      <c r="APA158" s="125"/>
      <c r="APB158" s="125"/>
      <c r="APC158" s="125"/>
      <c r="APD158" s="125"/>
      <c r="APE158" s="125"/>
      <c r="APF158" s="125"/>
      <c r="APG158" s="125"/>
      <c r="APH158" s="125"/>
      <c r="API158" s="125"/>
      <c r="APJ158" s="125"/>
      <c r="APK158" s="125"/>
      <c r="APL158" s="125"/>
      <c r="APM158" s="125"/>
      <c r="APN158" s="125"/>
      <c r="APO158" s="125"/>
      <c r="APP158" s="125"/>
      <c r="APQ158" s="125"/>
      <c r="APR158" s="125"/>
      <c r="APS158" s="125"/>
      <c r="APT158" s="125"/>
      <c r="APU158" s="125"/>
      <c r="APV158" s="125"/>
      <c r="APW158" s="125"/>
      <c r="APX158" s="125"/>
      <c r="APY158" s="125"/>
      <c r="APZ158" s="125"/>
      <c r="AQA158" s="125"/>
      <c r="AQB158" s="125"/>
      <c r="AQC158" s="125"/>
      <c r="AQD158" s="125"/>
      <c r="AQE158" s="125"/>
      <c r="AQF158" s="125"/>
      <c r="AQG158" s="125"/>
      <c r="AQH158" s="125"/>
      <c r="AQI158" s="125"/>
      <c r="AQJ158" s="125"/>
      <c r="AQK158" s="125"/>
      <c r="AQL158" s="125"/>
      <c r="AQM158" s="125"/>
      <c r="AQN158" s="125"/>
      <c r="AQO158" s="125"/>
      <c r="AQP158" s="125"/>
      <c r="AQQ158" s="125"/>
      <c r="AQR158" s="125"/>
      <c r="AQS158" s="125"/>
      <c r="AQT158" s="125"/>
      <c r="AQU158" s="125"/>
      <c r="AQV158" s="125"/>
      <c r="AQW158" s="125"/>
      <c r="AQX158" s="125"/>
      <c r="AQY158" s="125"/>
      <c r="AQZ158" s="125"/>
      <c r="ARA158" s="125"/>
      <c r="ARB158" s="125"/>
      <c r="ARC158" s="125"/>
      <c r="ARD158" s="125"/>
      <c r="ARE158" s="125"/>
      <c r="ARF158" s="125"/>
      <c r="ARG158" s="125"/>
      <c r="ARH158" s="125"/>
      <c r="ARI158" s="125"/>
      <c r="ARJ158" s="125"/>
      <c r="ARK158" s="125"/>
      <c r="ARL158" s="125"/>
      <c r="ARM158" s="125"/>
      <c r="ARN158" s="125"/>
      <c r="ARO158" s="125"/>
      <c r="ARP158" s="125"/>
      <c r="ARQ158" s="125"/>
      <c r="ARR158" s="125"/>
      <c r="ARS158" s="125"/>
      <c r="ART158" s="125"/>
      <c r="ARU158" s="125"/>
      <c r="ARV158" s="125"/>
      <c r="ARW158" s="125"/>
      <c r="ARX158" s="125"/>
      <c r="ARY158" s="125"/>
      <c r="ARZ158" s="125"/>
      <c r="ASA158" s="125"/>
      <c r="ASB158" s="125"/>
      <c r="ASC158" s="125"/>
      <c r="ASD158" s="125"/>
      <c r="ASE158" s="125"/>
      <c r="ASF158" s="125"/>
      <c r="ASG158" s="125"/>
      <c r="ASH158" s="125"/>
      <c r="ASI158" s="125"/>
      <c r="ASJ158" s="125"/>
      <c r="ASK158" s="125"/>
      <c r="ASL158" s="125"/>
      <c r="ASM158" s="125"/>
      <c r="ASN158" s="125"/>
      <c r="ASO158" s="125"/>
      <c r="ASP158" s="125"/>
      <c r="ASQ158" s="125"/>
      <c r="ASR158" s="125"/>
      <c r="ASS158" s="125"/>
      <c r="AST158" s="125"/>
      <c r="ASU158" s="125"/>
      <c r="ASV158" s="125"/>
      <c r="ASW158" s="125"/>
      <c r="ASX158" s="125"/>
      <c r="ASY158" s="125"/>
      <c r="ASZ158" s="125"/>
      <c r="ATA158" s="125"/>
      <c r="ATB158" s="125"/>
      <c r="ATC158" s="125"/>
      <c r="ATD158" s="125"/>
      <c r="ATE158" s="125"/>
      <c r="ATF158" s="125"/>
      <c r="ATG158" s="125"/>
      <c r="ATH158" s="125"/>
      <c r="ATI158" s="125"/>
      <c r="ATJ158" s="125"/>
      <c r="ATK158" s="125"/>
      <c r="ATL158" s="125"/>
      <c r="ATM158" s="125"/>
      <c r="ATN158" s="125"/>
      <c r="ATO158" s="125"/>
      <c r="ATP158" s="125"/>
      <c r="ATQ158" s="125"/>
      <c r="ATR158" s="125"/>
      <c r="ATS158" s="125"/>
      <c r="ATT158" s="125"/>
      <c r="ATU158" s="125"/>
      <c r="ATV158" s="125"/>
      <c r="ATW158" s="125"/>
      <c r="ATX158" s="125"/>
      <c r="ATY158" s="125"/>
      <c r="ATZ158" s="125"/>
      <c r="AUA158" s="125"/>
      <c r="AUB158" s="125"/>
      <c r="AUC158" s="125"/>
      <c r="AUD158" s="125"/>
      <c r="AUE158" s="125"/>
      <c r="AUF158" s="125"/>
      <c r="AUG158" s="125"/>
      <c r="AUH158" s="125"/>
      <c r="AUI158" s="125"/>
      <c r="AUJ158" s="125"/>
      <c r="AUK158" s="125"/>
      <c r="AUL158" s="125"/>
      <c r="AUM158" s="125"/>
      <c r="AUN158" s="125"/>
      <c r="AUO158" s="125"/>
      <c r="AUP158" s="125"/>
      <c r="AUQ158" s="125"/>
      <c r="AUR158" s="125"/>
      <c r="AUS158" s="125"/>
      <c r="AUT158" s="125"/>
      <c r="AUU158" s="125"/>
      <c r="AUV158" s="125"/>
      <c r="AUW158" s="125"/>
      <c r="AUX158" s="125"/>
      <c r="AUY158" s="125"/>
      <c r="AUZ158" s="125"/>
      <c r="AVA158" s="125"/>
      <c r="AVB158" s="125"/>
      <c r="AVC158" s="125"/>
      <c r="AVD158" s="125"/>
      <c r="AVE158" s="125"/>
      <c r="AVF158" s="125"/>
      <c r="AVG158" s="125"/>
      <c r="AVH158" s="125"/>
      <c r="AVI158" s="125"/>
      <c r="AVJ158" s="125"/>
      <c r="AVK158" s="125"/>
      <c r="AVL158" s="125"/>
      <c r="AVM158" s="125"/>
      <c r="AVN158" s="125"/>
      <c r="AVO158" s="125"/>
      <c r="AVP158" s="125"/>
      <c r="AVQ158" s="125"/>
      <c r="AVR158" s="125"/>
      <c r="AVS158" s="125"/>
      <c r="AVT158" s="125"/>
      <c r="AVU158" s="125"/>
      <c r="AVV158" s="125"/>
      <c r="AVW158" s="125"/>
      <c r="AVX158" s="125"/>
      <c r="AVY158" s="125"/>
      <c r="AVZ158" s="125"/>
      <c r="AWA158" s="125"/>
      <c r="AWB158" s="125"/>
      <c r="AWC158" s="125"/>
      <c r="AWD158" s="125"/>
      <c r="AWE158" s="125"/>
      <c r="AWF158" s="125"/>
      <c r="AWG158" s="125"/>
      <c r="AWH158" s="125"/>
      <c r="AWI158" s="125"/>
      <c r="AWJ158" s="125"/>
      <c r="AWK158" s="125"/>
      <c r="AWL158" s="125"/>
      <c r="AWM158" s="125"/>
      <c r="AWN158" s="125"/>
      <c r="AWO158" s="125"/>
      <c r="AWP158" s="125"/>
      <c r="AWQ158" s="125"/>
      <c r="AWR158" s="125"/>
      <c r="AWS158" s="125"/>
      <c r="AWT158" s="125"/>
      <c r="AWU158" s="125"/>
      <c r="AWV158" s="125"/>
      <c r="AWW158" s="125"/>
      <c r="AWX158" s="125"/>
      <c r="AWY158" s="125"/>
      <c r="AWZ158" s="125"/>
      <c r="AXA158" s="125"/>
      <c r="AXB158" s="125"/>
      <c r="AXC158" s="125"/>
      <c r="AXD158" s="125"/>
      <c r="AXE158" s="125"/>
      <c r="AXF158" s="125"/>
      <c r="AXG158" s="125"/>
      <c r="AXH158" s="125"/>
      <c r="AXI158" s="125"/>
      <c r="AXJ158" s="125"/>
      <c r="AXK158" s="125"/>
      <c r="AXL158" s="125"/>
      <c r="AXM158" s="125"/>
      <c r="AXN158" s="125"/>
      <c r="AXO158" s="125"/>
      <c r="AXP158" s="125"/>
      <c r="AXQ158" s="125"/>
      <c r="AXR158" s="125"/>
      <c r="AXS158" s="125"/>
      <c r="AXT158" s="125"/>
      <c r="AXU158" s="125"/>
      <c r="AXV158" s="125"/>
      <c r="AXW158" s="125"/>
      <c r="AXX158" s="125"/>
      <c r="AXY158" s="125"/>
      <c r="AXZ158" s="125"/>
      <c r="AYA158" s="125"/>
      <c r="AYB158" s="125"/>
      <c r="AYC158" s="125"/>
      <c r="AYD158" s="125"/>
      <c r="AYE158" s="125"/>
      <c r="AYF158" s="125"/>
      <c r="AYG158" s="125"/>
      <c r="AYH158" s="125"/>
      <c r="AYI158" s="125"/>
      <c r="AYJ158" s="125"/>
      <c r="AYK158" s="125"/>
      <c r="AYL158" s="125"/>
      <c r="AYM158" s="125"/>
      <c r="AYN158" s="125"/>
      <c r="AYO158" s="125"/>
      <c r="AYP158" s="125"/>
      <c r="AYQ158" s="125"/>
      <c r="AYR158" s="125"/>
      <c r="AYS158" s="125"/>
      <c r="AYT158" s="125"/>
      <c r="AYU158" s="125"/>
      <c r="AYV158" s="125"/>
      <c r="AYW158" s="125"/>
      <c r="AYX158" s="125"/>
      <c r="AYY158" s="125"/>
      <c r="AYZ158" s="125"/>
      <c r="AZA158" s="125"/>
      <c r="AZB158" s="125"/>
      <c r="AZC158" s="125"/>
      <c r="AZD158" s="125"/>
      <c r="AZE158" s="125"/>
      <c r="AZF158" s="125"/>
      <c r="AZG158" s="125"/>
      <c r="AZH158" s="125"/>
      <c r="AZI158" s="125"/>
      <c r="AZJ158" s="125"/>
      <c r="AZK158" s="125"/>
      <c r="AZL158" s="125"/>
      <c r="AZM158" s="125"/>
      <c r="AZN158" s="125"/>
      <c r="AZO158" s="125"/>
      <c r="AZP158" s="125"/>
      <c r="AZQ158" s="125"/>
      <c r="AZR158" s="125"/>
      <c r="AZS158" s="125"/>
      <c r="AZT158" s="125"/>
      <c r="AZU158" s="125"/>
      <c r="AZV158" s="125"/>
      <c r="AZW158" s="125"/>
      <c r="AZX158" s="125"/>
      <c r="AZY158" s="125"/>
      <c r="AZZ158" s="125"/>
      <c r="BAA158" s="125"/>
      <c r="BAB158" s="125"/>
      <c r="BAC158" s="125"/>
      <c r="BAD158" s="125"/>
      <c r="BAE158" s="125"/>
      <c r="BAF158" s="125"/>
      <c r="BAG158" s="125"/>
      <c r="BAH158" s="125"/>
      <c r="BAI158" s="125"/>
      <c r="BAJ158" s="125"/>
      <c r="BAK158" s="125"/>
      <c r="BAL158" s="125"/>
      <c r="BAM158" s="125"/>
      <c r="BAN158" s="125"/>
      <c r="BAO158" s="125"/>
      <c r="BAP158" s="125"/>
      <c r="BAQ158" s="125"/>
      <c r="BAR158" s="125"/>
      <c r="BAS158" s="125"/>
      <c r="BAT158" s="125"/>
      <c r="BAU158" s="125"/>
      <c r="BAV158" s="125"/>
      <c r="BAW158" s="125"/>
      <c r="BAX158" s="125"/>
      <c r="BAY158" s="125"/>
      <c r="BAZ158" s="125"/>
      <c r="BBA158" s="125"/>
      <c r="BBB158" s="125"/>
      <c r="BBC158" s="125"/>
      <c r="BBD158" s="125"/>
      <c r="BBE158" s="125"/>
      <c r="BBF158" s="125"/>
      <c r="BBG158" s="125"/>
      <c r="BBH158" s="125"/>
      <c r="BBI158" s="125"/>
      <c r="BBJ158" s="125"/>
      <c r="BBK158" s="125"/>
      <c r="BBL158" s="125"/>
      <c r="BBM158" s="125"/>
      <c r="BBN158" s="125"/>
      <c r="BBO158" s="125"/>
      <c r="BBP158" s="125"/>
      <c r="BBQ158" s="125"/>
      <c r="BBR158" s="125"/>
      <c r="BBS158" s="125"/>
      <c r="BBT158" s="125"/>
      <c r="BBU158" s="125"/>
      <c r="BBV158" s="125"/>
      <c r="BBW158" s="125"/>
      <c r="BBX158" s="125"/>
      <c r="BBY158" s="125"/>
      <c r="BBZ158" s="125"/>
      <c r="BCA158" s="125"/>
      <c r="BCB158" s="125"/>
      <c r="BCC158" s="125"/>
      <c r="BCD158" s="125"/>
      <c r="BCE158" s="125"/>
      <c r="BCF158" s="125"/>
      <c r="BCG158" s="125"/>
      <c r="BCH158" s="125"/>
      <c r="BCI158" s="125"/>
      <c r="BCJ158" s="125"/>
      <c r="BCK158" s="125"/>
      <c r="BCL158" s="125"/>
      <c r="BCM158" s="125"/>
      <c r="BCN158" s="125"/>
      <c r="BCO158" s="125"/>
      <c r="BCP158" s="125"/>
      <c r="BCQ158" s="125"/>
      <c r="BCR158" s="125"/>
      <c r="BCS158" s="125"/>
      <c r="BCT158" s="125"/>
      <c r="BCU158" s="125"/>
      <c r="BCV158" s="125"/>
      <c r="BCW158" s="125"/>
      <c r="BCX158" s="125"/>
      <c r="BCY158" s="125"/>
      <c r="BCZ158" s="125"/>
      <c r="BDA158" s="125"/>
      <c r="BDB158" s="125"/>
      <c r="BDC158" s="125"/>
      <c r="BDD158" s="125"/>
      <c r="BDE158" s="125"/>
      <c r="BDF158" s="125"/>
      <c r="BDG158" s="125"/>
      <c r="BDH158" s="125"/>
      <c r="BDI158" s="125"/>
      <c r="BDJ158" s="125"/>
      <c r="BDK158" s="125"/>
      <c r="BDL158" s="125"/>
      <c r="BDM158" s="125"/>
      <c r="BDN158" s="125"/>
      <c r="BDO158" s="125"/>
      <c r="BDP158" s="125"/>
      <c r="BDQ158" s="125"/>
      <c r="BDR158" s="125"/>
      <c r="BDS158" s="125"/>
      <c r="BDT158" s="125"/>
      <c r="BDU158" s="125"/>
      <c r="BDV158" s="125"/>
      <c r="BDW158" s="125"/>
      <c r="BDX158" s="125"/>
      <c r="BDY158" s="125"/>
      <c r="BDZ158" s="125"/>
      <c r="BEA158" s="125"/>
      <c r="BEB158" s="125"/>
      <c r="BEC158" s="125"/>
      <c r="BED158" s="125"/>
      <c r="BEE158" s="125"/>
      <c r="BEF158" s="125"/>
      <c r="BEG158" s="125"/>
      <c r="BEH158" s="125"/>
      <c r="BEI158" s="125"/>
      <c r="BEJ158" s="125"/>
      <c r="BEK158" s="125"/>
      <c r="BEL158" s="125"/>
      <c r="BEM158" s="125"/>
      <c r="BEN158" s="125"/>
      <c r="BEO158" s="125"/>
      <c r="BEP158" s="125"/>
      <c r="BEQ158" s="125"/>
      <c r="BER158" s="125"/>
      <c r="BES158" s="125"/>
      <c r="BET158" s="125"/>
      <c r="BEU158" s="125"/>
      <c r="BEV158" s="125"/>
      <c r="BEW158" s="125"/>
      <c r="BEX158" s="125"/>
      <c r="BEY158" s="125"/>
      <c r="BEZ158" s="125"/>
      <c r="BFA158" s="125"/>
      <c r="BFB158" s="125"/>
      <c r="BFC158" s="125"/>
      <c r="BFD158" s="125"/>
      <c r="BFE158" s="125"/>
      <c r="BFF158" s="125"/>
      <c r="BFG158" s="125"/>
      <c r="BFH158" s="125"/>
      <c r="BFI158" s="125"/>
      <c r="BFJ158" s="125"/>
      <c r="BFK158" s="125"/>
      <c r="BFL158" s="125"/>
      <c r="BFM158" s="125"/>
      <c r="BFN158" s="125"/>
      <c r="BFO158" s="125"/>
      <c r="BFP158" s="125"/>
      <c r="BFQ158" s="125"/>
      <c r="BFR158" s="125"/>
      <c r="BFS158" s="125"/>
      <c r="BFT158" s="125"/>
      <c r="BFU158" s="125"/>
      <c r="BFV158" s="125"/>
      <c r="BFW158" s="125"/>
      <c r="BFX158" s="125"/>
      <c r="BFY158" s="125"/>
      <c r="BFZ158" s="125"/>
      <c r="BGA158" s="125"/>
      <c r="BGB158" s="125"/>
      <c r="BGC158" s="125"/>
      <c r="BGD158" s="125"/>
      <c r="BGE158" s="125"/>
      <c r="BGF158" s="125"/>
      <c r="BGG158" s="125"/>
      <c r="BGH158" s="125"/>
      <c r="BGI158" s="125"/>
      <c r="BGJ158" s="125"/>
      <c r="BGK158" s="125"/>
      <c r="BGL158" s="125"/>
      <c r="BGM158" s="125"/>
      <c r="BGN158" s="125"/>
      <c r="BGO158" s="125"/>
      <c r="BGP158" s="125"/>
      <c r="BGQ158" s="125"/>
      <c r="BGR158" s="125"/>
      <c r="BGS158" s="125"/>
      <c r="BGT158" s="125"/>
      <c r="BGU158" s="125"/>
      <c r="BGV158" s="125"/>
      <c r="BGW158" s="125"/>
      <c r="BGX158" s="125"/>
      <c r="BGY158" s="125"/>
      <c r="BGZ158" s="125"/>
      <c r="BHA158" s="125"/>
      <c r="BHB158" s="125"/>
      <c r="BHC158" s="125"/>
      <c r="BHD158" s="125"/>
      <c r="BHE158" s="125"/>
      <c r="BHF158" s="125"/>
      <c r="BHG158" s="125"/>
      <c r="BHH158" s="125"/>
      <c r="BHI158" s="125"/>
      <c r="BHJ158" s="125"/>
      <c r="BHK158" s="125"/>
      <c r="BHL158" s="125"/>
      <c r="BHM158" s="125"/>
      <c r="BHN158" s="125"/>
      <c r="BHO158" s="125"/>
      <c r="BHP158" s="125"/>
      <c r="BHQ158" s="125"/>
      <c r="BHR158" s="125"/>
      <c r="BHS158" s="125"/>
      <c r="BHT158" s="125"/>
      <c r="BHU158" s="125"/>
      <c r="BHV158" s="125"/>
      <c r="BHW158" s="125"/>
      <c r="BHX158" s="125"/>
      <c r="BHY158" s="125"/>
      <c r="BHZ158" s="125"/>
      <c r="BIA158" s="125"/>
      <c r="BIB158" s="125"/>
      <c r="BIC158" s="125"/>
      <c r="BID158" s="125"/>
      <c r="BIE158" s="125"/>
      <c r="BIF158" s="125"/>
      <c r="BIG158" s="125"/>
      <c r="BIH158" s="125"/>
      <c r="BII158" s="125"/>
      <c r="BIJ158" s="125"/>
      <c r="BIK158" s="125"/>
      <c r="BIL158" s="125"/>
      <c r="BIM158" s="125"/>
      <c r="BIN158" s="125"/>
      <c r="BIO158" s="125"/>
      <c r="BIP158" s="125"/>
      <c r="BIQ158" s="125"/>
      <c r="BIR158" s="125"/>
      <c r="BIS158" s="125"/>
      <c r="BIT158" s="125"/>
      <c r="BIU158" s="125"/>
      <c r="BIV158" s="125"/>
      <c r="BIW158" s="125"/>
      <c r="BIX158" s="125"/>
      <c r="BIY158" s="125"/>
      <c r="BIZ158" s="125"/>
      <c r="BJA158" s="125"/>
      <c r="BJB158" s="125"/>
      <c r="BJC158" s="125"/>
      <c r="BJD158" s="125"/>
      <c r="BJE158" s="125"/>
      <c r="BJF158" s="125"/>
      <c r="BJG158" s="125"/>
      <c r="BJH158" s="125"/>
      <c r="BJI158" s="125"/>
      <c r="BJJ158" s="125"/>
      <c r="BJK158" s="125"/>
      <c r="BJL158" s="125"/>
      <c r="BJM158" s="125"/>
      <c r="BJN158" s="125"/>
      <c r="BJO158" s="125"/>
      <c r="BJP158" s="125"/>
      <c r="BJQ158" s="125"/>
      <c r="BJR158" s="125"/>
      <c r="BJS158" s="125"/>
      <c r="BJT158" s="125"/>
      <c r="BJU158" s="125"/>
      <c r="BJV158" s="125"/>
      <c r="BJW158" s="125"/>
      <c r="BJX158" s="125"/>
      <c r="BJY158" s="125"/>
      <c r="BJZ158" s="125"/>
      <c r="BKA158" s="125"/>
      <c r="BKB158" s="125"/>
      <c r="BKC158" s="125"/>
      <c r="BKD158" s="125"/>
      <c r="BKE158" s="125"/>
      <c r="BKF158" s="125"/>
      <c r="BKG158" s="125"/>
      <c r="BKH158" s="125"/>
      <c r="BKI158" s="125"/>
      <c r="BKJ158" s="125"/>
      <c r="BKK158" s="125"/>
      <c r="BKL158" s="125"/>
      <c r="BKM158" s="125"/>
      <c r="BKN158" s="125"/>
      <c r="BKO158" s="125"/>
      <c r="BKP158" s="125"/>
      <c r="BKQ158" s="125"/>
      <c r="BKR158" s="125"/>
      <c r="BKS158" s="125"/>
      <c r="BKT158" s="125"/>
      <c r="BKU158" s="125"/>
      <c r="BKV158" s="125"/>
      <c r="BKW158" s="125"/>
      <c r="BKX158" s="125"/>
      <c r="BKY158" s="125"/>
      <c r="BKZ158" s="125"/>
      <c r="BLA158" s="125"/>
      <c r="BLB158" s="125"/>
      <c r="BLC158" s="125"/>
      <c r="BLD158" s="125"/>
      <c r="BLE158" s="125"/>
      <c r="BLF158" s="125"/>
      <c r="BLG158" s="125"/>
      <c r="BLH158" s="125"/>
      <c r="BLI158" s="125"/>
      <c r="BLJ158" s="125"/>
      <c r="BLK158" s="125"/>
      <c r="BLL158" s="125"/>
      <c r="BLM158" s="125"/>
      <c r="BLN158" s="125"/>
      <c r="BLO158" s="125"/>
      <c r="BLP158" s="125"/>
      <c r="BLQ158" s="125"/>
      <c r="BLR158" s="125"/>
      <c r="BLS158" s="125"/>
      <c r="BLT158" s="125"/>
      <c r="BLU158" s="125"/>
      <c r="BLV158" s="125"/>
      <c r="BLW158" s="125"/>
      <c r="BLX158" s="125"/>
      <c r="BLY158" s="125"/>
      <c r="BLZ158" s="125"/>
      <c r="BMA158" s="125"/>
      <c r="BMB158" s="125"/>
      <c r="BMC158" s="125"/>
      <c r="BMD158" s="125"/>
      <c r="BME158" s="125"/>
      <c r="BMF158" s="125"/>
      <c r="BMG158" s="125"/>
      <c r="BMH158" s="125"/>
      <c r="BMI158" s="125"/>
      <c r="BMJ158" s="125"/>
      <c r="BMK158" s="125"/>
      <c r="BML158" s="125"/>
      <c r="BMM158" s="125"/>
      <c r="BMN158" s="125"/>
      <c r="BMO158" s="125"/>
      <c r="BMP158" s="125"/>
      <c r="BMQ158" s="125"/>
      <c r="BMR158" s="125"/>
      <c r="BMS158" s="125"/>
      <c r="BMT158" s="125"/>
      <c r="BMU158" s="125"/>
      <c r="BMV158" s="125"/>
      <c r="BMW158" s="125"/>
      <c r="BMX158" s="125"/>
      <c r="BMY158" s="125"/>
      <c r="BMZ158" s="125"/>
      <c r="BNA158" s="125"/>
      <c r="BNB158" s="125"/>
      <c r="BNC158" s="125"/>
      <c r="BND158" s="125"/>
      <c r="BNE158" s="125"/>
      <c r="BNF158" s="125"/>
      <c r="BNG158" s="125"/>
      <c r="BNH158" s="125"/>
      <c r="BNI158" s="125"/>
      <c r="BNJ158" s="125"/>
      <c r="BNK158" s="125"/>
      <c r="BNL158" s="125"/>
      <c r="BNM158" s="125"/>
      <c r="BNN158" s="125"/>
      <c r="BNO158" s="125"/>
      <c r="BNP158" s="125"/>
      <c r="BNQ158" s="125"/>
      <c r="BNR158" s="125"/>
      <c r="BNS158" s="125"/>
      <c r="BNT158" s="125"/>
      <c r="BNU158" s="125"/>
      <c r="BNV158" s="125"/>
      <c r="BNW158" s="125"/>
      <c r="BNX158" s="125"/>
      <c r="BNY158" s="125"/>
      <c r="BNZ158" s="125"/>
      <c r="BOA158" s="125"/>
      <c r="BOB158" s="125"/>
      <c r="BOC158" s="125"/>
      <c r="BOD158" s="125"/>
      <c r="BOE158" s="125"/>
      <c r="BOF158" s="125"/>
      <c r="BOG158" s="125"/>
      <c r="BOH158" s="125"/>
      <c r="BOI158" s="125"/>
      <c r="BOJ158" s="125"/>
      <c r="BOK158" s="125"/>
      <c r="BOL158" s="125"/>
      <c r="BOM158" s="125"/>
      <c r="BON158" s="125"/>
      <c r="BOO158" s="125"/>
      <c r="BOP158" s="125"/>
      <c r="BOQ158" s="125"/>
      <c r="BOR158" s="125"/>
      <c r="BOS158" s="125"/>
      <c r="BOT158" s="125"/>
      <c r="BOU158" s="125"/>
      <c r="BOV158" s="125"/>
      <c r="BOW158" s="125"/>
      <c r="BOX158" s="125"/>
      <c r="BOY158" s="125"/>
      <c r="BOZ158" s="125"/>
      <c r="BPA158" s="125"/>
      <c r="BPB158" s="125"/>
      <c r="BPC158" s="125"/>
      <c r="BPD158" s="125"/>
      <c r="BPE158" s="125"/>
      <c r="BPF158" s="125"/>
      <c r="BPG158" s="125"/>
      <c r="BPH158" s="125"/>
      <c r="BPI158" s="125"/>
      <c r="BPJ158" s="125"/>
      <c r="BPK158" s="125"/>
      <c r="BPL158" s="125"/>
      <c r="BPM158" s="125"/>
      <c r="BPN158" s="125"/>
      <c r="BPO158" s="125"/>
      <c r="BPP158" s="125"/>
      <c r="BPQ158" s="125"/>
      <c r="BPR158" s="125"/>
      <c r="BPS158" s="125"/>
      <c r="BPT158" s="125"/>
      <c r="BPU158" s="125"/>
      <c r="BPV158" s="125"/>
      <c r="BPW158" s="125"/>
      <c r="BPX158" s="125"/>
      <c r="BPY158" s="125"/>
      <c r="BPZ158" s="125"/>
      <c r="BQA158" s="125"/>
      <c r="BQB158" s="125"/>
      <c r="BQC158" s="125"/>
      <c r="BQD158" s="125"/>
      <c r="BQE158" s="125"/>
      <c r="BQF158" s="125"/>
      <c r="BQG158" s="125"/>
      <c r="BQH158" s="125"/>
      <c r="BQI158" s="125"/>
      <c r="BQJ158" s="125"/>
      <c r="BQK158" s="125"/>
      <c r="BQL158" s="125"/>
      <c r="BQM158" s="125"/>
      <c r="BQN158" s="125"/>
      <c r="BQO158" s="125"/>
      <c r="BQP158" s="125"/>
      <c r="BQQ158" s="125"/>
      <c r="BQR158" s="125"/>
      <c r="BQS158" s="125"/>
      <c r="BQT158" s="125"/>
      <c r="BQU158" s="125"/>
      <c r="BQV158" s="125"/>
      <c r="BQW158" s="125"/>
      <c r="BQX158" s="125"/>
      <c r="BQY158" s="125"/>
      <c r="BQZ158" s="125"/>
      <c r="BRA158" s="125"/>
      <c r="BRB158" s="125"/>
      <c r="BRC158" s="125"/>
      <c r="BRD158" s="125"/>
      <c r="BRE158" s="125"/>
      <c r="BRF158" s="125"/>
      <c r="BRG158" s="125"/>
      <c r="BRH158" s="125"/>
      <c r="BRI158" s="125"/>
      <c r="BRJ158" s="125"/>
      <c r="BRK158" s="125"/>
      <c r="BRL158" s="125"/>
      <c r="BRM158" s="125"/>
      <c r="BRN158" s="125"/>
      <c r="BRO158" s="125"/>
      <c r="BRP158" s="125"/>
      <c r="BRQ158" s="125"/>
      <c r="BRR158" s="125"/>
      <c r="BRS158" s="125"/>
      <c r="BRT158" s="125"/>
      <c r="BRU158" s="125"/>
      <c r="BRV158" s="125"/>
      <c r="BRW158" s="125"/>
      <c r="BRX158" s="125"/>
      <c r="BRY158" s="125"/>
      <c r="BRZ158" s="125"/>
      <c r="BSA158" s="125"/>
      <c r="BSB158" s="125"/>
      <c r="BSC158" s="125"/>
      <c r="BSD158" s="125"/>
      <c r="BSE158" s="125"/>
      <c r="BSF158" s="125"/>
      <c r="BSG158" s="125"/>
      <c r="BSH158" s="125"/>
      <c r="BSI158" s="125"/>
      <c r="BSJ158" s="125"/>
      <c r="BSK158" s="125"/>
      <c r="BSL158" s="125"/>
      <c r="BSM158" s="125"/>
      <c r="BSN158" s="125"/>
      <c r="BSO158" s="125"/>
      <c r="BSP158" s="125"/>
      <c r="BSQ158" s="125"/>
      <c r="BSR158" s="125"/>
      <c r="BSS158" s="125"/>
      <c r="BST158" s="125"/>
      <c r="BSU158" s="125"/>
      <c r="BSV158" s="125"/>
      <c r="BSW158" s="125"/>
      <c r="BSX158" s="125"/>
      <c r="BSY158" s="125"/>
      <c r="BSZ158" s="125"/>
      <c r="BTA158" s="125"/>
      <c r="BTB158" s="125"/>
      <c r="BTC158" s="125"/>
      <c r="BTD158" s="125"/>
      <c r="BTE158" s="125"/>
      <c r="BTF158" s="125"/>
      <c r="BTG158" s="125"/>
      <c r="BTH158" s="125"/>
      <c r="BTI158" s="125"/>
      <c r="BTJ158" s="125"/>
      <c r="BTK158" s="125"/>
      <c r="BTL158" s="125"/>
      <c r="BTM158" s="125"/>
      <c r="BTN158" s="125"/>
      <c r="BTO158" s="125"/>
      <c r="BTP158" s="125"/>
      <c r="BTQ158" s="125"/>
      <c r="BTR158" s="125"/>
      <c r="BTS158" s="125"/>
      <c r="BTT158" s="125"/>
      <c r="BTU158" s="125"/>
      <c r="BTV158" s="125"/>
      <c r="BTW158" s="125"/>
      <c r="BTX158" s="125"/>
      <c r="BTY158" s="125"/>
      <c r="BTZ158" s="125"/>
      <c r="BUA158" s="125"/>
      <c r="BUB158" s="125"/>
      <c r="BUC158" s="125"/>
      <c r="BUD158" s="125"/>
      <c r="BUE158" s="125"/>
      <c r="BUF158" s="125"/>
      <c r="BUG158" s="125"/>
      <c r="BUH158" s="125"/>
      <c r="BUI158" s="125"/>
      <c r="BUJ158" s="125"/>
      <c r="BUK158" s="125"/>
      <c r="BUL158" s="125"/>
      <c r="BUM158" s="125"/>
      <c r="BUN158" s="125"/>
      <c r="BUO158" s="125"/>
      <c r="BUP158" s="125"/>
      <c r="BUQ158" s="125"/>
      <c r="BUR158" s="125"/>
      <c r="BUS158" s="125"/>
      <c r="BUT158" s="125"/>
      <c r="BUU158" s="125"/>
      <c r="BUV158" s="125"/>
      <c r="BUW158" s="125"/>
      <c r="BUX158" s="125"/>
      <c r="BUY158" s="125"/>
      <c r="BUZ158" s="125"/>
      <c r="BVA158" s="125"/>
      <c r="BVB158" s="125"/>
      <c r="BVC158" s="125"/>
      <c r="BVD158" s="125"/>
      <c r="BVE158" s="125"/>
      <c r="BVF158" s="125"/>
      <c r="BVG158" s="125"/>
      <c r="BVH158" s="125"/>
      <c r="BVI158" s="125"/>
      <c r="BVJ158" s="125"/>
      <c r="BVK158" s="125"/>
      <c r="BVL158" s="125"/>
      <c r="BVM158" s="125"/>
      <c r="BVN158" s="125"/>
      <c r="BVO158" s="125"/>
      <c r="BVP158" s="125"/>
      <c r="BVQ158" s="125"/>
      <c r="BVR158" s="125"/>
      <c r="BVS158" s="125"/>
      <c r="BVT158" s="125"/>
      <c r="BVU158" s="125"/>
      <c r="BVV158" s="125"/>
      <c r="BVW158" s="125"/>
      <c r="BVX158" s="125"/>
      <c r="BVY158" s="125"/>
      <c r="BVZ158" s="125"/>
      <c r="BWA158" s="125"/>
      <c r="BWB158" s="125"/>
      <c r="BWC158" s="125"/>
      <c r="BWD158" s="125"/>
      <c r="BWE158" s="125"/>
      <c r="BWF158" s="125"/>
      <c r="BWG158" s="125"/>
      <c r="BWH158" s="125"/>
      <c r="BWI158" s="125"/>
      <c r="BWJ158" s="125"/>
      <c r="BWK158" s="125"/>
      <c r="BWL158" s="125"/>
      <c r="BWM158" s="125"/>
      <c r="BWN158" s="125"/>
      <c r="BWO158" s="125"/>
      <c r="BWP158" s="125"/>
      <c r="BWQ158" s="125"/>
      <c r="BWR158" s="125"/>
      <c r="BWS158" s="125"/>
      <c r="BWT158" s="125"/>
      <c r="BWU158" s="125"/>
      <c r="BWV158" s="125"/>
      <c r="BWW158" s="125"/>
      <c r="BWX158" s="125"/>
      <c r="BWY158" s="125"/>
      <c r="BWZ158" s="125"/>
      <c r="BXA158" s="125"/>
      <c r="BXB158" s="125"/>
      <c r="BXC158" s="125"/>
      <c r="BXD158" s="125"/>
      <c r="BXE158" s="125"/>
      <c r="BXF158" s="125"/>
      <c r="BXG158" s="125"/>
      <c r="BXH158" s="125"/>
      <c r="BXI158" s="125"/>
      <c r="BXJ158" s="125"/>
      <c r="BXK158" s="125"/>
      <c r="BXL158" s="125"/>
      <c r="BXM158" s="125"/>
      <c r="BXN158" s="125"/>
      <c r="BXO158" s="125"/>
      <c r="BXP158" s="125"/>
      <c r="BXQ158" s="125"/>
      <c r="BXR158" s="125"/>
      <c r="BXS158" s="125"/>
      <c r="BXT158" s="125"/>
      <c r="BXU158" s="125"/>
      <c r="BXV158" s="125"/>
      <c r="BXW158" s="125"/>
      <c r="BXX158" s="125"/>
      <c r="BXY158" s="125"/>
      <c r="BXZ158" s="125"/>
      <c r="BYA158" s="125"/>
      <c r="BYB158" s="125"/>
      <c r="BYC158" s="125"/>
      <c r="BYD158" s="125"/>
      <c r="BYE158" s="125"/>
      <c r="BYF158" s="125"/>
      <c r="BYG158" s="125"/>
      <c r="BYH158" s="125"/>
      <c r="BYI158" s="125"/>
      <c r="BYJ158" s="125"/>
      <c r="BYK158" s="125"/>
      <c r="BYL158" s="125"/>
      <c r="BYM158" s="125"/>
      <c r="BYN158" s="125"/>
      <c r="BYO158" s="125"/>
      <c r="BYP158" s="125"/>
      <c r="BYQ158" s="125"/>
      <c r="BYR158" s="125"/>
      <c r="BYS158" s="125"/>
      <c r="BYT158" s="125"/>
      <c r="BYU158" s="125"/>
      <c r="BYV158" s="125"/>
      <c r="BYW158" s="125"/>
      <c r="BYX158" s="125"/>
      <c r="BYY158" s="125"/>
      <c r="BYZ158" s="125"/>
      <c r="BZA158" s="125"/>
      <c r="BZB158" s="125"/>
      <c r="BZC158" s="125"/>
      <c r="BZD158" s="125"/>
      <c r="BZE158" s="125"/>
      <c r="BZF158" s="125"/>
      <c r="BZG158" s="125"/>
      <c r="BZH158" s="125"/>
      <c r="BZI158" s="125"/>
      <c r="BZJ158" s="125"/>
      <c r="BZK158" s="125"/>
      <c r="BZL158" s="125"/>
      <c r="BZM158" s="125"/>
      <c r="BZN158" s="125"/>
      <c r="BZO158" s="125"/>
      <c r="BZP158" s="125"/>
      <c r="BZQ158" s="125"/>
      <c r="BZR158" s="125"/>
      <c r="BZS158" s="125"/>
      <c r="BZT158" s="125"/>
      <c r="BZU158" s="125"/>
      <c r="BZV158" s="125"/>
      <c r="BZW158" s="125"/>
      <c r="BZX158" s="125"/>
      <c r="BZY158" s="125"/>
      <c r="BZZ158" s="125"/>
      <c r="CAA158" s="125"/>
      <c r="CAB158" s="125"/>
      <c r="CAC158" s="125"/>
      <c r="CAD158" s="125"/>
      <c r="CAE158" s="125"/>
      <c r="CAF158" s="125"/>
      <c r="CAG158" s="125"/>
      <c r="CAH158" s="125"/>
      <c r="CAI158" s="125"/>
      <c r="CAJ158" s="125"/>
      <c r="CAK158" s="125"/>
      <c r="CAL158" s="125"/>
      <c r="CAM158" s="125"/>
      <c r="CAN158" s="125"/>
      <c r="CAO158" s="125"/>
      <c r="CAP158" s="125"/>
      <c r="CAQ158" s="125"/>
      <c r="CAR158" s="125"/>
      <c r="CAS158" s="125"/>
      <c r="CAT158" s="125"/>
      <c r="CAU158" s="125"/>
      <c r="CAV158" s="125"/>
      <c r="CAW158" s="125"/>
      <c r="CAX158" s="125"/>
      <c r="CAY158" s="125"/>
      <c r="CAZ158" s="125"/>
      <c r="CBA158" s="125"/>
      <c r="CBB158" s="125"/>
      <c r="CBC158" s="125"/>
      <c r="CBD158" s="125"/>
      <c r="CBE158" s="125"/>
      <c r="CBF158" s="125"/>
      <c r="CBG158" s="125"/>
      <c r="CBH158" s="125"/>
      <c r="CBI158" s="125"/>
      <c r="CBJ158" s="125"/>
      <c r="CBK158" s="125"/>
      <c r="CBL158" s="125"/>
      <c r="CBM158" s="125"/>
      <c r="CBN158" s="125"/>
      <c r="CBO158" s="125"/>
      <c r="CBP158" s="125"/>
      <c r="CBQ158" s="125"/>
      <c r="CBR158" s="125"/>
      <c r="CBS158" s="125"/>
      <c r="CBT158" s="125"/>
      <c r="CBU158" s="125"/>
      <c r="CBV158" s="125"/>
      <c r="CBW158" s="125"/>
      <c r="CBX158" s="125"/>
      <c r="CBY158" s="125"/>
      <c r="CBZ158" s="125"/>
      <c r="CCA158" s="125"/>
      <c r="CCB158" s="125"/>
      <c r="CCC158" s="125"/>
      <c r="CCD158" s="125"/>
      <c r="CCE158" s="125"/>
      <c r="CCF158" s="125"/>
      <c r="CCG158" s="125"/>
      <c r="CCH158" s="125"/>
      <c r="CCI158" s="125"/>
      <c r="CCJ158" s="125"/>
      <c r="CCK158" s="125"/>
      <c r="CCL158" s="125"/>
      <c r="CCM158" s="125"/>
      <c r="CCN158" s="125"/>
      <c r="CCO158" s="125"/>
      <c r="CCP158" s="125"/>
      <c r="CCQ158" s="125"/>
      <c r="CCR158" s="125"/>
      <c r="CCS158" s="125"/>
      <c r="CCT158" s="125"/>
      <c r="CCU158" s="125"/>
      <c r="CCV158" s="125"/>
      <c r="CCW158" s="125"/>
      <c r="CCX158" s="125"/>
      <c r="CCY158" s="125"/>
      <c r="CCZ158" s="125"/>
      <c r="CDA158" s="125"/>
      <c r="CDB158" s="125"/>
      <c r="CDC158" s="125"/>
      <c r="CDD158" s="125"/>
      <c r="CDE158" s="125"/>
      <c r="CDF158" s="125"/>
      <c r="CDG158" s="125"/>
      <c r="CDH158" s="125"/>
      <c r="CDI158" s="125"/>
      <c r="CDJ158" s="125"/>
      <c r="CDK158" s="125"/>
      <c r="CDL158" s="125"/>
      <c r="CDM158" s="125"/>
      <c r="CDN158" s="125"/>
      <c r="CDO158" s="125"/>
      <c r="CDP158" s="125"/>
      <c r="CDQ158" s="125"/>
      <c r="CDR158" s="125"/>
      <c r="CDS158" s="125"/>
      <c r="CDT158" s="125"/>
      <c r="CDU158" s="125"/>
      <c r="CDV158" s="125"/>
      <c r="CDW158" s="125"/>
      <c r="CDX158" s="125"/>
      <c r="CDY158" s="125"/>
      <c r="CDZ158" s="125"/>
      <c r="CEA158" s="125"/>
      <c r="CEB158" s="125"/>
      <c r="CEC158" s="125"/>
      <c r="CED158" s="125"/>
      <c r="CEE158" s="125"/>
      <c r="CEF158" s="125"/>
      <c r="CEG158" s="125"/>
      <c r="CEH158" s="125"/>
      <c r="CEI158" s="125"/>
      <c r="CEJ158" s="125"/>
      <c r="CEK158" s="125"/>
      <c r="CEL158" s="125"/>
      <c r="CEM158" s="125"/>
      <c r="CEN158" s="125"/>
      <c r="CEO158" s="125"/>
      <c r="CEP158" s="125"/>
      <c r="CEQ158" s="125"/>
      <c r="CER158" s="125"/>
      <c r="CES158" s="125"/>
      <c r="CET158" s="125"/>
      <c r="CEU158" s="125"/>
      <c r="CEV158" s="125"/>
      <c r="CEW158" s="125"/>
      <c r="CEX158" s="125"/>
      <c r="CEY158" s="125"/>
      <c r="CEZ158" s="125"/>
      <c r="CFA158" s="125"/>
      <c r="CFB158" s="125"/>
      <c r="CFC158" s="125"/>
      <c r="CFD158" s="125"/>
      <c r="CFE158" s="125"/>
      <c r="CFF158" s="125"/>
      <c r="CFG158" s="125"/>
      <c r="CFH158" s="125"/>
      <c r="CFI158" s="125"/>
      <c r="CFJ158" s="125"/>
      <c r="CFK158" s="125"/>
      <c r="CFL158" s="125"/>
      <c r="CFM158" s="125"/>
      <c r="CFN158" s="125"/>
      <c r="CFO158" s="125"/>
      <c r="CFP158" s="125"/>
      <c r="CFQ158" s="125"/>
      <c r="CFR158" s="125"/>
      <c r="CFS158" s="125"/>
      <c r="CFT158" s="125"/>
      <c r="CFU158" s="125"/>
      <c r="CFV158" s="125"/>
      <c r="CFW158" s="125"/>
      <c r="CFX158" s="125"/>
      <c r="CFY158" s="125"/>
      <c r="CFZ158" s="125"/>
      <c r="CGA158" s="125"/>
      <c r="CGB158" s="125"/>
      <c r="CGC158" s="125"/>
      <c r="CGD158" s="125"/>
      <c r="CGE158" s="125"/>
      <c r="CGF158" s="125"/>
      <c r="CGG158" s="125"/>
      <c r="CGH158" s="125"/>
      <c r="CGI158" s="125"/>
      <c r="CGJ158" s="125"/>
      <c r="CGK158" s="125"/>
      <c r="CGL158" s="125"/>
      <c r="CGM158" s="125"/>
      <c r="CGN158" s="125"/>
      <c r="CGO158" s="125"/>
      <c r="CGP158" s="125"/>
      <c r="CGQ158" s="125"/>
      <c r="CGR158" s="125"/>
      <c r="CGS158" s="125"/>
      <c r="CGT158" s="125"/>
      <c r="CGU158" s="125"/>
      <c r="CGV158" s="125"/>
      <c r="CGW158" s="125"/>
      <c r="CGX158" s="125"/>
      <c r="CGY158" s="125"/>
      <c r="CGZ158" s="125"/>
      <c r="CHA158" s="125"/>
      <c r="CHB158" s="125"/>
      <c r="CHC158" s="125"/>
      <c r="CHD158" s="125"/>
      <c r="CHE158" s="125"/>
      <c r="CHF158" s="125"/>
      <c r="CHG158" s="125"/>
      <c r="CHH158" s="125"/>
      <c r="CHI158" s="125"/>
      <c r="CHJ158" s="125"/>
      <c r="CHK158" s="125"/>
      <c r="CHL158" s="125"/>
      <c r="CHM158" s="125"/>
      <c r="CHN158" s="125"/>
      <c r="CHO158" s="125"/>
      <c r="CHP158" s="125"/>
      <c r="CHQ158" s="125"/>
      <c r="CHR158" s="125"/>
      <c r="CHS158" s="125"/>
      <c r="CHT158" s="125"/>
      <c r="CHU158" s="125"/>
      <c r="CHV158" s="125"/>
      <c r="CHW158" s="125"/>
      <c r="CHX158" s="125"/>
      <c r="CHY158" s="125"/>
      <c r="CHZ158" s="125"/>
      <c r="CIA158" s="125"/>
      <c r="CIB158" s="125"/>
      <c r="CIC158" s="125"/>
      <c r="CID158" s="125"/>
      <c r="CIE158" s="125"/>
      <c r="CIF158" s="125"/>
      <c r="CIG158" s="125"/>
      <c r="CIH158" s="125"/>
      <c r="CII158" s="125"/>
      <c r="CIJ158" s="125"/>
      <c r="CIK158" s="125"/>
      <c r="CIL158" s="125"/>
      <c r="CIM158" s="125"/>
      <c r="CIN158" s="125"/>
      <c r="CIO158" s="125"/>
      <c r="CIP158" s="125"/>
      <c r="CIQ158" s="125"/>
      <c r="CIR158" s="125"/>
      <c r="CIS158" s="125"/>
      <c r="CIT158" s="125"/>
      <c r="CIU158" s="125"/>
      <c r="CIV158" s="125"/>
      <c r="CIW158" s="125"/>
      <c r="CIX158" s="125"/>
      <c r="CIY158" s="125"/>
      <c r="CIZ158" s="125"/>
      <c r="CJA158" s="125"/>
      <c r="CJB158" s="125"/>
      <c r="CJC158" s="125"/>
      <c r="CJD158" s="125"/>
      <c r="CJE158" s="125"/>
      <c r="CJF158" s="125"/>
      <c r="CJG158" s="125"/>
      <c r="CJH158" s="125"/>
      <c r="CJI158" s="125"/>
      <c r="CJJ158" s="125"/>
      <c r="CJK158" s="125"/>
      <c r="CJL158" s="125"/>
      <c r="CJM158" s="125"/>
      <c r="CJN158" s="125"/>
      <c r="CJO158" s="125"/>
      <c r="CJP158" s="125"/>
      <c r="CJQ158" s="125"/>
      <c r="CJR158" s="125"/>
      <c r="CJS158" s="125"/>
      <c r="CJT158" s="125"/>
      <c r="CJU158" s="125"/>
      <c r="CJV158" s="125"/>
      <c r="CJW158" s="125"/>
      <c r="CJX158" s="125"/>
      <c r="CJY158" s="125"/>
      <c r="CJZ158" s="125"/>
      <c r="CKA158" s="125"/>
      <c r="CKB158" s="125"/>
      <c r="CKC158" s="125"/>
      <c r="CKD158" s="125"/>
      <c r="CKE158" s="125"/>
      <c r="CKF158" s="125"/>
      <c r="CKG158" s="125"/>
      <c r="CKH158" s="125"/>
      <c r="CKI158" s="125"/>
      <c r="CKJ158" s="125"/>
      <c r="CKK158" s="125"/>
      <c r="CKL158" s="125"/>
      <c r="CKM158" s="125"/>
      <c r="CKN158" s="125"/>
      <c r="CKO158" s="125"/>
      <c r="CKP158" s="125"/>
      <c r="CKQ158" s="125"/>
      <c r="CKR158" s="125"/>
      <c r="CKS158" s="125"/>
      <c r="CKT158" s="125"/>
      <c r="CKU158" s="125"/>
      <c r="CKV158" s="125"/>
      <c r="CKW158" s="125"/>
      <c r="CKX158" s="125"/>
      <c r="CKY158" s="125"/>
      <c r="CKZ158" s="125"/>
      <c r="CLA158" s="125"/>
      <c r="CLB158" s="125"/>
      <c r="CLC158" s="125"/>
      <c r="CLD158" s="125"/>
      <c r="CLE158" s="125"/>
      <c r="CLF158" s="125"/>
      <c r="CLG158" s="125"/>
      <c r="CLH158" s="125"/>
      <c r="CLI158" s="125"/>
      <c r="CLJ158" s="125"/>
      <c r="CLK158" s="125"/>
      <c r="CLL158" s="125"/>
      <c r="CLM158" s="125"/>
      <c r="CLN158" s="125"/>
      <c r="CLO158" s="125"/>
      <c r="CLP158" s="125"/>
      <c r="CLQ158" s="125"/>
      <c r="CLR158" s="125"/>
      <c r="CLS158" s="125"/>
      <c r="CLT158" s="125"/>
      <c r="CLU158" s="125"/>
      <c r="CLV158" s="125"/>
      <c r="CLW158" s="125"/>
      <c r="CLX158" s="125"/>
      <c r="CLY158" s="125"/>
      <c r="CLZ158" s="125"/>
      <c r="CMA158" s="125"/>
      <c r="CMB158" s="125"/>
      <c r="CMC158" s="125"/>
      <c r="CMD158" s="125"/>
      <c r="CME158" s="125"/>
      <c r="CMF158" s="125"/>
      <c r="CMG158" s="125"/>
      <c r="CMH158" s="125"/>
      <c r="CMI158" s="125"/>
      <c r="CMJ158" s="125"/>
      <c r="CMK158" s="125"/>
      <c r="CML158" s="125"/>
      <c r="CMM158" s="125"/>
      <c r="CMN158" s="125"/>
      <c r="CMO158" s="125"/>
      <c r="CMP158" s="125"/>
      <c r="CMQ158" s="125"/>
      <c r="CMR158" s="125"/>
      <c r="CMS158" s="125"/>
      <c r="CMT158" s="125"/>
      <c r="CMU158" s="125"/>
      <c r="CMV158" s="125"/>
      <c r="CMW158" s="125"/>
      <c r="CMX158" s="125"/>
      <c r="CMY158" s="125"/>
      <c r="CMZ158" s="125"/>
      <c r="CNA158" s="125"/>
      <c r="CNB158" s="125"/>
      <c r="CNC158" s="125"/>
      <c r="CND158" s="125"/>
      <c r="CNE158" s="125"/>
      <c r="CNF158" s="125"/>
      <c r="CNG158" s="125"/>
      <c r="CNH158" s="125"/>
      <c r="CNI158" s="125"/>
      <c r="CNJ158" s="125"/>
      <c r="CNK158" s="125"/>
      <c r="CNL158" s="125"/>
      <c r="CNM158" s="125"/>
      <c r="CNN158" s="125"/>
      <c r="CNO158" s="125"/>
      <c r="CNP158" s="125"/>
      <c r="CNQ158" s="125"/>
      <c r="CNR158" s="125"/>
      <c r="CNS158" s="125"/>
      <c r="CNT158" s="125"/>
      <c r="CNU158" s="125"/>
      <c r="CNV158" s="125"/>
      <c r="CNW158" s="125"/>
      <c r="CNX158" s="125"/>
      <c r="CNY158" s="125"/>
      <c r="CNZ158" s="125"/>
      <c r="COA158" s="125"/>
      <c r="COB158" s="125"/>
      <c r="COC158" s="125"/>
      <c r="COD158" s="125"/>
      <c r="COE158" s="125"/>
      <c r="COF158" s="125"/>
      <c r="COG158" s="125"/>
      <c r="COH158" s="125"/>
      <c r="COI158" s="125"/>
      <c r="COJ158" s="125"/>
      <c r="COK158" s="125"/>
      <c r="COL158" s="125"/>
      <c r="COM158" s="125"/>
      <c r="CON158" s="125"/>
      <c r="COO158" s="125"/>
      <c r="COP158" s="125"/>
      <c r="COQ158" s="125"/>
      <c r="COR158" s="125"/>
      <c r="COS158" s="125"/>
      <c r="COT158" s="125"/>
      <c r="COU158" s="125"/>
      <c r="COV158" s="125"/>
      <c r="COW158" s="125"/>
      <c r="COX158" s="125"/>
      <c r="COY158" s="125"/>
      <c r="COZ158" s="125"/>
      <c r="CPA158" s="125"/>
      <c r="CPB158" s="125"/>
      <c r="CPC158" s="125"/>
      <c r="CPD158" s="125"/>
      <c r="CPE158" s="125"/>
      <c r="CPF158" s="125"/>
      <c r="CPG158" s="125"/>
      <c r="CPH158" s="125"/>
      <c r="CPI158" s="125"/>
      <c r="CPJ158" s="125"/>
      <c r="CPK158" s="125"/>
      <c r="CPL158" s="125"/>
      <c r="CPM158" s="125"/>
      <c r="CPN158" s="125"/>
      <c r="CPO158" s="125"/>
      <c r="CPP158" s="125"/>
      <c r="CPQ158" s="125"/>
      <c r="CPR158" s="125"/>
      <c r="CPS158" s="125"/>
      <c r="CPT158" s="125"/>
      <c r="CPU158" s="125"/>
      <c r="CPV158" s="125"/>
      <c r="CPW158" s="125"/>
      <c r="CPX158" s="125"/>
      <c r="CPY158" s="125"/>
      <c r="CPZ158" s="125"/>
      <c r="CQA158" s="125"/>
      <c r="CQB158" s="125"/>
      <c r="CQC158" s="125"/>
      <c r="CQD158" s="125"/>
      <c r="CQE158" s="125"/>
      <c r="CQF158" s="125"/>
      <c r="CQG158" s="125"/>
      <c r="CQH158" s="125"/>
      <c r="CQI158" s="125"/>
      <c r="CQJ158" s="125"/>
      <c r="CQK158" s="125"/>
      <c r="CQL158" s="125"/>
      <c r="CQM158" s="125"/>
      <c r="CQN158" s="125"/>
      <c r="CQO158" s="125"/>
      <c r="CQP158" s="125"/>
      <c r="CQQ158" s="125"/>
      <c r="CQR158" s="125"/>
      <c r="CQS158" s="125"/>
      <c r="CQT158" s="125"/>
      <c r="CQU158" s="125"/>
      <c r="CQV158" s="125"/>
      <c r="CQW158" s="125"/>
      <c r="CQX158" s="125"/>
      <c r="CQY158" s="125"/>
      <c r="CQZ158" s="125"/>
      <c r="CRA158" s="125"/>
      <c r="CRB158" s="125"/>
      <c r="CRC158" s="125"/>
      <c r="CRD158" s="125"/>
      <c r="CRE158" s="125"/>
      <c r="CRF158" s="125"/>
      <c r="CRG158" s="125"/>
      <c r="CRH158" s="125"/>
      <c r="CRI158" s="125"/>
      <c r="CRJ158" s="125"/>
      <c r="CRK158" s="125"/>
      <c r="CRL158" s="125"/>
      <c r="CRM158" s="125"/>
      <c r="CRN158" s="125"/>
      <c r="CRO158" s="125"/>
      <c r="CRP158" s="125"/>
      <c r="CRQ158" s="125"/>
      <c r="CRR158" s="125"/>
      <c r="CRS158" s="125"/>
      <c r="CRT158" s="125"/>
      <c r="CRU158" s="125"/>
      <c r="CRV158" s="125"/>
      <c r="CRW158" s="125"/>
      <c r="CRX158" s="125"/>
      <c r="CRY158" s="125"/>
      <c r="CRZ158" s="125"/>
      <c r="CSA158" s="125"/>
      <c r="CSB158" s="125"/>
      <c r="CSC158" s="125"/>
      <c r="CSD158" s="125"/>
      <c r="CSE158" s="125"/>
      <c r="CSF158" s="125"/>
      <c r="CSG158" s="125"/>
      <c r="CSH158" s="125"/>
      <c r="CSI158" s="125"/>
      <c r="CSJ158" s="125"/>
      <c r="CSK158" s="125"/>
      <c r="CSL158" s="125"/>
      <c r="CSM158" s="125"/>
      <c r="CSN158" s="125"/>
      <c r="CSO158" s="125"/>
      <c r="CSP158" s="125"/>
      <c r="CSQ158" s="125"/>
      <c r="CSR158" s="125"/>
      <c r="CSS158" s="125"/>
      <c r="CST158" s="125"/>
      <c r="CSU158" s="125"/>
      <c r="CSV158" s="125"/>
      <c r="CSW158" s="125"/>
      <c r="CSX158" s="125"/>
      <c r="CSY158" s="125"/>
      <c r="CSZ158" s="125"/>
      <c r="CTA158" s="125"/>
      <c r="CTB158" s="125"/>
      <c r="CTC158" s="125"/>
      <c r="CTD158" s="125"/>
      <c r="CTE158" s="125"/>
      <c r="CTF158" s="125"/>
      <c r="CTG158" s="125"/>
      <c r="CTH158" s="125"/>
      <c r="CTI158" s="125"/>
      <c r="CTJ158" s="125"/>
      <c r="CTK158" s="125"/>
      <c r="CTL158" s="125"/>
      <c r="CTM158" s="125"/>
      <c r="CTN158" s="125"/>
      <c r="CTO158" s="125"/>
      <c r="CTP158" s="125"/>
      <c r="CTQ158" s="125"/>
      <c r="CTR158" s="125"/>
      <c r="CTS158" s="125"/>
      <c r="CTT158" s="125"/>
      <c r="CTU158" s="125"/>
      <c r="CTV158" s="125"/>
      <c r="CTW158" s="125"/>
      <c r="CTX158" s="125"/>
      <c r="CTY158" s="125"/>
      <c r="CTZ158" s="125"/>
      <c r="CUA158" s="125"/>
      <c r="CUB158" s="125"/>
      <c r="CUC158" s="125"/>
      <c r="CUD158" s="125"/>
      <c r="CUE158" s="125"/>
      <c r="CUF158" s="125"/>
      <c r="CUG158" s="125"/>
      <c r="CUH158" s="125"/>
      <c r="CUI158" s="125"/>
      <c r="CUJ158" s="125"/>
      <c r="CUK158" s="125"/>
      <c r="CUL158" s="125"/>
      <c r="CUM158" s="125"/>
      <c r="CUN158" s="125"/>
      <c r="CUO158" s="125"/>
      <c r="CUP158" s="125"/>
      <c r="CUQ158" s="125"/>
      <c r="CUR158" s="125"/>
      <c r="CUS158" s="125"/>
      <c r="CUT158" s="125"/>
      <c r="CUU158" s="125"/>
      <c r="CUV158" s="125"/>
      <c r="CUW158" s="125"/>
      <c r="CUX158" s="125"/>
      <c r="CUY158" s="125"/>
      <c r="CUZ158" s="125"/>
      <c r="CVA158" s="125"/>
      <c r="CVB158" s="125"/>
      <c r="CVC158" s="125"/>
      <c r="CVD158" s="125"/>
      <c r="CVE158" s="125"/>
      <c r="CVF158" s="125"/>
      <c r="CVG158" s="125"/>
      <c r="CVH158" s="125"/>
      <c r="CVI158" s="125"/>
      <c r="CVJ158" s="125"/>
      <c r="CVK158" s="125"/>
      <c r="CVL158" s="125"/>
      <c r="CVM158" s="125"/>
      <c r="CVN158" s="125"/>
      <c r="CVO158" s="125"/>
      <c r="CVP158" s="125"/>
      <c r="CVQ158" s="125"/>
      <c r="CVR158" s="125"/>
      <c r="CVS158" s="125"/>
      <c r="CVT158" s="125"/>
      <c r="CVU158" s="125"/>
      <c r="CVV158" s="125"/>
      <c r="CVW158" s="125"/>
      <c r="CVX158" s="125"/>
      <c r="CVY158" s="125"/>
      <c r="CVZ158" s="125"/>
      <c r="CWA158" s="125"/>
      <c r="CWB158" s="125"/>
      <c r="CWC158" s="125"/>
      <c r="CWD158" s="125"/>
      <c r="CWE158" s="125"/>
      <c r="CWF158" s="125"/>
      <c r="CWG158" s="125"/>
      <c r="CWH158" s="125"/>
      <c r="CWI158" s="125"/>
      <c r="CWJ158" s="125"/>
      <c r="CWK158" s="125"/>
      <c r="CWL158" s="125"/>
      <c r="CWM158" s="125"/>
      <c r="CWN158" s="125"/>
      <c r="CWO158" s="125"/>
      <c r="CWP158" s="125"/>
      <c r="CWQ158" s="125"/>
      <c r="CWR158" s="125"/>
      <c r="CWS158" s="125"/>
      <c r="CWT158" s="125"/>
      <c r="CWU158" s="125"/>
      <c r="CWV158" s="125"/>
      <c r="CWW158" s="125"/>
      <c r="CWX158" s="125"/>
      <c r="CWY158" s="125"/>
      <c r="CWZ158" s="125"/>
      <c r="CXA158" s="125"/>
      <c r="CXB158" s="125"/>
      <c r="CXC158" s="125"/>
      <c r="CXD158" s="125"/>
      <c r="CXE158" s="125"/>
      <c r="CXF158" s="125"/>
      <c r="CXG158" s="125"/>
      <c r="CXH158" s="125"/>
      <c r="CXI158" s="125"/>
      <c r="CXJ158" s="125"/>
      <c r="CXK158" s="125"/>
      <c r="CXL158" s="125"/>
      <c r="CXM158" s="125"/>
      <c r="CXN158" s="125"/>
      <c r="CXO158" s="125"/>
      <c r="CXP158" s="125"/>
      <c r="CXQ158" s="125"/>
      <c r="CXR158" s="125"/>
      <c r="CXS158" s="125"/>
      <c r="CXT158" s="125"/>
      <c r="CXU158" s="125"/>
      <c r="CXV158" s="125"/>
      <c r="CXW158" s="125"/>
      <c r="CXX158" s="125"/>
      <c r="CXY158" s="125"/>
      <c r="CXZ158" s="125"/>
      <c r="CYA158" s="125"/>
      <c r="CYB158" s="125"/>
      <c r="CYC158" s="125"/>
      <c r="CYD158" s="125"/>
      <c r="CYE158" s="125"/>
      <c r="CYF158" s="125"/>
      <c r="CYG158" s="125"/>
      <c r="CYH158" s="125"/>
      <c r="CYI158" s="125"/>
      <c r="CYJ158" s="125"/>
      <c r="CYK158" s="125"/>
      <c r="CYL158" s="125"/>
      <c r="CYM158" s="125"/>
      <c r="CYN158" s="125"/>
      <c r="CYO158" s="125"/>
      <c r="CYP158" s="125"/>
      <c r="CYQ158" s="125"/>
      <c r="CYR158" s="125"/>
      <c r="CYS158" s="125"/>
      <c r="CYT158" s="125"/>
      <c r="CYU158" s="125"/>
      <c r="CYV158" s="125"/>
      <c r="CYW158" s="125"/>
      <c r="CYX158" s="125"/>
      <c r="CYY158" s="125"/>
      <c r="CYZ158" s="125"/>
      <c r="CZA158" s="125"/>
      <c r="CZB158" s="125"/>
      <c r="CZC158" s="125"/>
      <c r="CZD158" s="125"/>
      <c r="CZE158" s="125"/>
      <c r="CZF158" s="125"/>
      <c r="CZG158" s="125"/>
      <c r="CZH158" s="125"/>
      <c r="CZI158" s="125"/>
      <c r="CZJ158" s="125"/>
      <c r="CZK158" s="125"/>
      <c r="CZL158" s="125"/>
      <c r="CZM158" s="125"/>
      <c r="CZN158" s="125"/>
      <c r="CZO158" s="125"/>
      <c r="CZP158" s="125"/>
      <c r="CZQ158" s="125"/>
      <c r="CZR158" s="125"/>
      <c r="CZS158" s="125"/>
      <c r="CZT158" s="125"/>
      <c r="CZU158" s="125"/>
      <c r="CZV158" s="125"/>
      <c r="CZW158" s="125"/>
      <c r="CZX158" s="125"/>
      <c r="CZY158" s="125"/>
      <c r="CZZ158" s="125"/>
      <c r="DAA158" s="125"/>
      <c r="DAB158" s="125"/>
      <c r="DAC158" s="125"/>
      <c r="DAD158" s="125"/>
      <c r="DAE158" s="125"/>
      <c r="DAF158" s="125"/>
      <c r="DAG158" s="125"/>
      <c r="DAH158" s="125"/>
      <c r="DAI158" s="125"/>
      <c r="DAJ158" s="125"/>
      <c r="DAK158" s="125"/>
      <c r="DAL158" s="125"/>
      <c r="DAM158" s="125"/>
      <c r="DAN158" s="125"/>
      <c r="DAO158" s="125"/>
      <c r="DAP158" s="125"/>
      <c r="DAQ158" s="125"/>
      <c r="DAR158" s="125"/>
      <c r="DAS158" s="125"/>
      <c r="DAT158" s="125"/>
      <c r="DAU158" s="125"/>
      <c r="DAV158" s="125"/>
      <c r="DAW158" s="125"/>
      <c r="DAX158" s="125"/>
      <c r="DAY158" s="125"/>
      <c r="DAZ158" s="125"/>
      <c r="DBA158" s="125"/>
      <c r="DBB158" s="125"/>
      <c r="DBC158" s="125"/>
      <c r="DBD158" s="125"/>
      <c r="DBE158" s="125"/>
      <c r="DBF158" s="125"/>
      <c r="DBG158" s="125"/>
      <c r="DBH158" s="125"/>
      <c r="DBI158" s="125"/>
      <c r="DBJ158" s="125"/>
      <c r="DBK158" s="125"/>
      <c r="DBL158" s="125"/>
      <c r="DBM158" s="125"/>
      <c r="DBN158" s="125"/>
      <c r="DBO158" s="125"/>
      <c r="DBP158" s="125"/>
      <c r="DBQ158" s="125"/>
      <c r="DBR158" s="125"/>
      <c r="DBS158" s="125"/>
      <c r="DBT158" s="125"/>
      <c r="DBU158" s="125"/>
      <c r="DBV158" s="125"/>
      <c r="DBW158" s="125"/>
      <c r="DBX158" s="125"/>
      <c r="DBY158" s="125"/>
      <c r="DBZ158" s="125"/>
      <c r="DCA158" s="125"/>
      <c r="DCB158" s="125"/>
      <c r="DCC158" s="125"/>
      <c r="DCD158" s="125"/>
      <c r="DCE158" s="125"/>
      <c r="DCF158" s="125"/>
      <c r="DCG158" s="125"/>
      <c r="DCH158" s="125"/>
      <c r="DCI158" s="125"/>
      <c r="DCJ158" s="125"/>
      <c r="DCK158" s="125"/>
      <c r="DCL158" s="125"/>
      <c r="DCM158" s="125"/>
      <c r="DCN158" s="125"/>
      <c r="DCO158" s="125"/>
      <c r="DCP158" s="125"/>
      <c r="DCQ158" s="125"/>
      <c r="DCR158" s="125"/>
      <c r="DCS158" s="125"/>
      <c r="DCT158" s="125"/>
      <c r="DCU158" s="125"/>
      <c r="DCV158" s="125"/>
      <c r="DCW158" s="125"/>
      <c r="DCX158" s="125"/>
      <c r="DCY158" s="125"/>
      <c r="DCZ158" s="125"/>
      <c r="DDA158" s="125"/>
      <c r="DDB158" s="125"/>
      <c r="DDC158" s="125"/>
      <c r="DDD158" s="125"/>
      <c r="DDE158" s="125"/>
      <c r="DDF158" s="125"/>
      <c r="DDG158" s="125"/>
      <c r="DDH158" s="125"/>
      <c r="DDI158" s="125"/>
      <c r="DDJ158" s="125"/>
      <c r="DDK158" s="125"/>
      <c r="DDL158" s="125"/>
      <c r="DDM158" s="125"/>
      <c r="DDN158" s="125"/>
      <c r="DDO158" s="125"/>
      <c r="DDP158" s="125"/>
      <c r="DDQ158" s="125"/>
      <c r="DDR158" s="125"/>
      <c r="DDS158" s="125"/>
      <c r="DDT158" s="125"/>
      <c r="DDU158" s="125"/>
      <c r="DDV158" s="125"/>
      <c r="DDW158" s="125"/>
      <c r="DDX158" s="125"/>
      <c r="DDY158" s="125"/>
      <c r="DDZ158" s="125"/>
      <c r="DEA158" s="125"/>
      <c r="DEB158" s="125"/>
      <c r="DEC158" s="125"/>
      <c r="DED158" s="125"/>
      <c r="DEE158" s="125"/>
      <c r="DEF158" s="125"/>
      <c r="DEG158" s="125"/>
      <c r="DEH158" s="125"/>
      <c r="DEI158" s="125"/>
      <c r="DEJ158" s="125"/>
      <c r="DEK158" s="125"/>
      <c r="DEL158" s="125"/>
      <c r="DEM158" s="125"/>
      <c r="DEN158" s="125"/>
      <c r="DEO158" s="125"/>
      <c r="DEP158" s="125"/>
      <c r="DEQ158" s="125"/>
      <c r="DER158" s="125"/>
      <c r="DES158" s="125"/>
      <c r="DET158" s="125"/>
      <c r="DEU158" s="125"/>
      <c r="DEV158" s="125"/>
      <c r="DEW158" s="125"/>
      <c r="DEX158" s="125"/>
      <c r="DEY158" s="125"/>
      <c r="DEZ158" s="125"/>
      <c r="DFA158" s="125"/>
      <c r="DFB158" s="125"/>
      <c r="DFC158" s="125"/>
      <c r="DFD158" s="125"/>
      <c r="DFE158" s="125"/>
      <c r="DFF158" s="125"/>
      <c r="DFG158" s="125"/>
      <c r="DFH158" s="125"/>
      <c r="DFI158" s="125"/>
      <c r="DFJ158" s="125"/>
      <c r="DFK158" s="125"/>
      <c r="DFL158" s="125"/>
      <c r="DFM158" s="125"/>
      <c r="DFN158" s="125"/>
      <c r="DFO158" s="125"/>
      <c r="DFP158" s="125"/>
      <c r="DFQ158" s="125"/>
      <c r="DFR158" s="125"/>
      <c r="DFS158" s="125"/>
      <c r="DFT158" s="125"/>
      <c r="DFU158" s="125"/>
      <c r="DFV158" s="125"/>
      <c r="DFW158" s="125"/>
      <c r="DFX158" s="125"/>
      <c r="DFY158" s="125"/>
      <c r="DFZ158" s="125"/>
      <c r="DGA158" s="125"/>
      <c r="DGB158" s="125"/>
      <c r="DGC158" s="125"/>
      <c r="DGD158" s="125"/>
      <c r="DGE158" s="125"/>
      <c r="DGF158" s="125"/>
      <c r="DGG158" s="125"/>
      <c r="DGH158" s="125"/>
      <c r="DGI158" s="125"/>
      <c r="DGJ158" s="125"/>
      <c r="DGK158" s="125"/>
      <c r="DGL158" s="125"/>
      <c r="DGM158" s="125"/>
      <c r="DGN158" s="125"/>
      <c r="DGO158" s="125"/>
      <c r="DGP158" s="125"/>
      <c r="DGQ158" s="125"/>
      <c r="DGR158" s="125"/>
      <c r="DGS158" s="125"/>
      <c r="DGT158" s="125"/>
      <c r="DGU158" s="125"/>
      <c r="DGV158" s="125"/>
      <c r="DGW158" s="125"/>
      <c r="DGX158" s="125"/>
      <c r="DGY158" s="125"/>
      <c r="DGZ158" s="125"/>
      <c r="DHA158" s="125"/>
      <c r="DHB158" s="125"/>
      <c r="DHC158" s="125"/>
      <c r="DHD158" s="125"/>
      <c r="DHE158" s="125"/>
      <c r="DHF158" s="125"/>
      <c r="DHG158" s="125"/>
      <c r="DHH158" s="125"/>
      <c r="DHI158" s="125"/>
      <c r="DHJ158" s="125"/>
      <c r="DHK158" s="125"/>
      <c r="DHL158" s="125"/>
      <c r="DHM158" s="125"/>
      <c r="DHN158" s="125"/>
      <c r="DHO158" s="125"/>
      <c r="DHP158" s="125"/>
      <c r="DHQ158" s="125"/>
      <c r="DHR158" s="125"/>
      <c r="DHS158" s="125"/>
      <c r="DHT158" s="125"/>
      <c r="DHU158" s="125"/>
      <c r="DHV158" s="125"/>
      <c r="DHW158" s="125"/>
      <c r="DHX158" s="125"/>
      <c r="DHY158" s="125"/>
      <c r="DHZ158" s="125"/>
      <c r="DIA158" s="125"/>
      <c r="DIB158" s="125"/>
      <c r="DIC158" s="125"/>
      <c r="DID158" s="125"/>
      <c r="DIE158" s="125"/>
      <c r="DIF158" s="125"/>
      <c r="DIG158" s="125"/>
      <c r="DIH158" s="125"/>
      <c r="DII158" s="125"/>
      <c r="DIJ158" s="125"/>
      <c r="DIK158" s="125"/>
      <c r="DIL158" s="125"/>
      <c r="DIM158" s="125"/>
      <c r="DIN158" s="125"/>
      <c r="DIO158" s="125"/>
      <c r="DIP158" s="125"/>
      <c r="DIQ158" s="125"/>
      <c r="DIR158" s="125"/>
      <c r="DIS158" s="125"/>
      <c r="DIT158" s="125"/>
      <c r="DIU158" s="125"/>
      <c r="DIV158" s="125"/>
      <c r="DIW158" s="125"/>
      <c r="DIX158" s="125"/>
      <c r="DIY158" s="125"/>
      <c r="DIZ158" s="125"/>
      <c r="DJA158" s="125"/>
      <c r="DJB158" s="125"/>
      <c r="DJC158" s="125"/>
      <c r="DJD158" s="125"/>
      <c r="DJE158" s="125"/>
      <c r="DJF158" s="125"/>
      <c r="DJG158" s="125"/>
      <c r="DJH158" s="125"/>
      <c r="DJI158" s="125"/>
      <c r="DJJ158" s="125"/>
      <c r="DJK158" s="125"/>
      <c r="DJL158" s="125"/>
      <c r="DJM158" s="125"/>
      <c r="DJN158" s="125"/>
      <c r="DJO158" s="125"/>
      <c r="DJP158" s="125"/>
      <c r="DJQ158" s="125"/>
      <c r="DJR158" s="125"/>
      <c r="DJS158" s="125"/>
      <c r="DJT158" s="125"/>
      <c r="DJU158" s="125"/>
      <c r="DJV158" s="125"/>
      <c r="DJW158" s="125"/>
      <c r="DJX158" s="125"/>
      <c r="DJY158" s="125"/>
      <c r="DJZ158" s="125"/>
      <c r="DKA158" s="125"/>
      <c r="DKB158" s="125"/>
      <c r="DKC158" s="125"/>
      <c r="DKD158" s="125"/>
      <c r="DKE158" s="125"/>
      <c r="DKF158" s="125"/>
      <c r="DKG158" s="125"/>
      <c r="DKH158" s="125"/>
      <c r="DKI158" s="125"/>
      <c r="DKJ158" s="125"/>
      <c r="DKK158" s="125"/>
      <c r="DKL158" s="125"/>
      <c r="DKM158" s="125"/>
      <c r="DKN158" s="125"/>
      <c r="DKO158" s="125"/>
      <c r="DKP158" s="125"/>
      <c r="DKQ158" s="125"/>
      <c r="DKR158" s="125"/>
      <c r="DKS158" s="125"/>
      <c r="DKT158" s="125"/>
      <c r="DKU158" s="125"/>
      <c r="DKV158" s="125"/>
      <c r="DKW158" s="125"/>
      <c r="DKX158" s="125"/>
      <c r="DKY158" s="125"/>
      <c r="DKZ158" s="125"/>
      <c r="DLA158" s="125"/>
      <c r="DLB158" s="125"/>
      <c r="DLC158" s="125"/>
      <c r="DLD158" s="125"/>
      <c r="DLE158" s="125"/>
      <c r="DLF158" s="125"/>
      <c r="DLG158" s="125"/>
      <c r="DLH158" s="125"/>
      <c r="DLI158" s="125"/>
      <c r="DLJ158" s="125"/>
      <c r="DLK158" s="125"/>
      <c r="DLL158" s="125"/>
      <c r="DLM158" s="125"/>
      <c r="DLN158" s="125"/>
      <c r="DLO158" s="125"/>
      <c r="DLP158" s="125"/>
      <c r="DLQ158" s="125"/>
      <c r="DLR158" s="125"/>
      <c r="DLS158" s="125"/>
      <c r="DLT158" s="125"/>
      <c r="DLU158" s="125"/>
      <c r="DLV158" s="125"/>
      <c r="DLW158" s="125"/>
      <c r="DLX158" s="125"/>
      <c r="DLY158" s="125"/>
      <c r="DLZ158" s="125"/>
      <c r="DMA158" s="125"/>
      <c r="DMB158" s="125"/>
      <c r="DMC158" s="125"/>
      <c r="DMD158" s="125"/>
      <c r="DME158" s="125"/>
      <c r="DMF158" s="125"/>
      <c r="DMG158" s="125"/>
      <c r="DMH158" s="125"/>
      <c r="DMI158" s="125"/>
      <c r="DMJ158" s="125"/>
      <c r="DMK158" s="125"/>
      <c r="DML158" s="125"/>
      <c r="DMM158" s="125"/>
      <c r="DMN158" s="125"/>
      <c r="DMO158" s="125"/>
      <c r="DMP158" s="125"/>
      <c r="DMQ158" s="125"/>
      <c r="DMR158" s="125"/>
      <c r="DMS158" s="125"/>
      <c r="DMT158" s="125"/>
      <c r="DMU158" s="125"/>
      <c r="DMV158" s="125"/>
      <c r="DMW158" s="125"/>
      <c r="DMX158" s="125"/>
      <c r="DMY158" s="125"/>
      <c r="DMZ158" s="125"/>
      <c r="DNA158" s="125"/>
      <c r="DNB158" s="125"/>
      <c r="DNC158" s="125"/>
      <c r="DND158" s="125"/>
      <c r="DNE158" s="125"/>
      <c r="DNF158" s="125"/>
      <c r="DNG158" s="125"/>
      <c r="DNH158" s="125"/>
      <c r="DNI158" s="125"/>
      <c r="DNJ158" s="125"/>
      <c r="DNK158" s="125"/>
      <c r="DNL158" s="125"/>
      <c r="DNM158" s="125"/>
      <c r="DNN158" s="125"/>
      <c r="DNO158" s="125"/>
      <c r="DNP158" s="125"/>
      <c r="DNQ158" s="125"/>
      <c r="DNR158" s="125"/>
      <c r="DNS158" s="125"/>
      <c r="DNT158" s="125"/>
      <c r="DNU158" s="125"/>
      <c r="DNV158" s="125"/>
      <c r="DNW158" s="125"/>
      <c r="DNX158" s="125"/>
      <c r="DNY158" s="125"/>
      <c r="DNZ158" s="125"/>
      <c r="DOA158" s="125"/>
      <c r="DOB158" s="125"/>
      <c r="DOC158" s="125"/>
      <c r="DOD158" s="125"/>
      <c r="DOE158" s="125"/>
      <c r="DOF158" s="125"/>
      <c r="DOG158" s="125"/>
      <c r="DOH158" s="125"/>
      <c r="DOI158" s="125"/>
      <c r="DOJ158" s="125"/>
      <c r="DOK158" s="125"/>
      <c r="DOL158" s="125"/>
      <c r="DOM158" s="125"/>
      <c r="DON158" s="125"/>
      <c r="DOO158" s="125"/>
      <c r="DOP158" s="125"/>
      <c r="DOQ158" s="125"/>
      <c r="DOR158" s="125"/>
      <c r="DOS158" s="125"/>
      <c r="DOT158" s="125"/>
      <c r="DOU158" s="125"/>
      <c r="DOV158" s="125"/>
      <c r="DOW158" s="125"/>
      <c r="DOX158" s="125"/>
      <c r="DOY158" s="125"/>
      <c r="DOZ158" s="125"/>
      <c r="DPA158" s="125"/>
      <c r="DPB158" s="125"/>
      <c r="DPC158" s="125"/>
      <c r="DPD158" s="125"/>
      <c r="DPE158" s="125"/>
      <c r="DPF158" s="125"/>
      <c r="DPG158" s="125"/>
      <c r="DPH158" s="125"/>
      <c r="DPI158" s="125"/>
      <c r="DPJ158" s="125"/>
      <c r="DPK158" s="125"/>
      <c r="DPL158" s="125"/>
      <c r="DPM158" s="125"/>
      <c r="DPN158" s="125"/>
      <c r="DPO158" s="125"/>
      <c r="DPP158" s="125"/>
      <c r="DPQ158" s="125"/>
      <c r="DPR158" s="125"/>
      <c r="DPS158" s="125"/>
      <c r="DPT158" s="125"/>
      <c r="DPU158" s="125"/>
      <c r="DPV158" s="125"/>
      <c r="DPW158" s="125"/>
      <c r="DPX158" s="125"/>
      <c r="DPY158" s="125"/>
      <c r="DPZ158" s="125"/>
      <c r="DQA158" s="125"/>
      <c r="DQB158" s="125"/>
      <c r="DQC158" s="125"/>
      <c r="DQD158" s="125"/>
      <c r="DQE158" s="125"/>
      <c r="DQF158" s="125"/>
      <c r="DQG158" s="125"/>
      <c r="DQH158" s="125"/>
      <c r="DQI158" s="125"/>
      <c r="DQJ158" s="125"/>
      <c r="DQK158" s="125"/>
      <c r="DQL158" s="125"/>
      <c r="DQM158" s="125"/>
      <c r="DQN158" s="125"/>
      <c r="DQO158" s="125"/>
      <c r="DQP158" s="125"/>
      <c r="DQQ158" s="125"/>
      <c r="DQR158" s="125"/>
      <c r="DQS158" s="125"/>
      <c r="DQT158" s="125"/>
      <c r="DQU158" s="125"/>
      <c r="DQV158" s="125"/>
      <c r="DQW158" s="125"/>
      <c r="DQX158" s="125"/>
      <c r="DQY158" s="125"/>
      <c r="DQZ158" s="125"/>
      <c r="DRA158" s="125"/>
      <c r="DRB158" s="125"/>
      <c r="DRC158" s="125"/>
      <c r="DRD158" s="125"/>
      <c r="DRE158" s="125"/>
      <c r="DRF158" s="125"/>
      <c r="DRG158" s="125"/>
      <c r="DRH158" s="125"/>
      <c r="DRI158" s="125"/>
      <c r="DRJ158" s="125"/>
      <c r="DRK158" s="125"/>
      <c r="DRL158" s="125"/>
      <c r="DRM158" s="125"/>
      <c r="DRN158" s="125"/>
      <c r="DRO158" s="125"/>
      <c r="DRP158" s="125"/>
      <c r="DRQ158" s="125"/>
      <c r="DRR158" s="125"/>
      <c r="DRS158" s="125"/>
      <c r="DRT158" s="125"/>
      <c r="DRU158" s="125"/>
      <c r="DRV158" s="125"/>
      <c r="DRW158" s="125"/>
      <c r="DRX158" s="125"/>
      <c r="DRY158" s="125"/>
      <c r="DRZ158" s="125"/>
      <c r="DSA158" s="125"/>
      <c r="DSB158" s="125"/>
      <c r="DSC158" s="125"/>
      <c r="DSD158" s="125"/>
      <c r="DSE158" s="125"/>
      <c r="DSF158" s="125"/>
      <c r="DSG158" s="125"/>
      <c r="DSH158" s="125"/>
      <c r="DSI158" s="125"/>
      <c r="DSJ158" s="125"/>
      <c r="DSK158" s="125"/>
      <c r="DSL158" s="125"/>
      <c r="DSM158" s="125"/>
      <c r="DSN158" s="125"/>
      <c r="DSO158" s="125"/>
      <c r="DSP158" s="125"/>
      <c r="DSQ158" s="125"/>
      <c r="DSR158" s="125"/>
      <c r="DSS158" s="125"/>
      <c r="DST158" s="125"/>
      <c r="DSU158" s="125"/>
      <c r="DSV158" s="125"/>
      <c r="DSW158" s="125"/>
      <c r="DSX158" s="125"/>
      <c r="DSY158" s="125"/>
      <c r="DSZ158" s="125"/>
      <c r="DTA158" s="125"/>
      <c r="DTB158" s="125"/>
      <c r="DTC158" s="125"/>
      <c r="DTD158" s="125"/>
      <c r="DTE158" s="125"/>
      <c r="DTF158" s="125"/>
      <c r="DTG158" s="125"/>
      <c r="DTH158" s="125"/>
      <c r="DTI158" s="125"/>
      <c r="DTJ158" s="125"/>
      <c r="DTK158" s="125"/>
      <c r="DTL158" s="125"/>
      <c r="DTM158" s="125"/>
      <c r="DTN158" s="125"/>
      <c r="DTO158" s="125"/>
      <c r="DTP158" s="125"/>
      <c r="DTQ158" s="125"/>
      <c r="DTR158" s="125"/>
      <c r="DTS158" s="125"/>
      <c r="DTT158" s="125"/>
      <c r="DTU158" s="125"/>
      <c r="DTV158" s="125"/>
      <c r="DTW158" s="125"/>
      <c r="DTX158" s="125"/>
      <c r="DTY158" s="125"/>
      <c r="DTZ158" s="125"/>
      <c r="DUA158" s="125"/>
      <c r="DUB158" s="125"/>
      <c r="DUC158" s="125"/>
      <c r="DUD158" s="125"/>
      <c r="DUE158" s="125"/>
      <c r="DUF158" s="125"/>
      <c r="DUG158" s="125"/>
      <c r="DUH158" s="125"/>
      <c r="DUI158" s="125"/>
      <c r="DUJ158" s="125"/>
      <c r="DUK158" s="125"/>
      <c r="DUL158" s="125"/>
      <c r="DUM158" s="125"/>
      <c r="DUN158" s="125"/>
      <c r="DUO158" s="125"/>
      <c r="DUP158" s="125"/>
      <c r="DUQ158" s="125"/>
      <c r="DUR158" s="125"/>
      <c r="DUS158" s="125"/>
      <c r="DUT158" s="125"/>
      <c r="DUU158" s="125"/>
      <c r="DUV158" s="125"/>
      <c r="DUW158" s="125"/>
      <c r="DUX158" s="125"/>
      <c r="DUY158" s="125"/>
      <c r="DUZ158" s="125"/>
      <c r="DVA158" s="125"/>
      <c r="DVB158" s="125"/>
      <c r="DVC158" s="125"/>
      <c r="DVD158" s="125"/>
      <c r="DVE158" s="125"/>
      <c r="DVF158" s="125"/>
      <c r="DVG158" s="125"/>
      <c r="DVH158" s="125"/>
      <c r="DVI158" s="125"/>
      <c r="DVJ158" s="125"/>
      <c r="DVK158" s="125"/>
      <c r="DVL158" s="125"/>
      <c r="DVM158" s="125"/>
      <c r="DVN158" s="125"/>
      <c r="DVO158" s="125"/>
      <c r="DVP158" s="125"/>
      <c r="DVQ158" s="125"/>
      <c r="DVR158" s="125"/>
      <c r="DVS158" s="125"/>
      <c r="DVT158" s="125"/>
      <c r="DVU158" s="125"/>
      <c r="DVV158" s="125"/>
      <c r="DVW158" s="125"/>
      <c r="DVX158" s="125"/>
      <c r="DVY158" s="125"/>
      <c r="DVZ158" s="125"/>
      <c r="DWA158" s="125"/>
      <c r="DWB158" s="125"/>
      <c r="DWC158" s="125"/>
      <c r="DWD158" s="125"/>
      <c r="DWE158" s="125"/>
      <c r="DWF158" s="125"/>
      <c r="DWG158" s="125"/>
      <c r="DWH158" s="125"/>
      <c r="DWI158" s="125"/>
      <c r="DWJ158" s="125"/>
      <c r="DWK158" s="125"/>
      <c r="DWL158" s="125"/>
      <c r="DWM158" s="125"/>
      <c r="DWN158" s="125"/>
      <c r="DWO158" s="125"/>
      <c r="DWP158" s="125"/>
      <c r="DWQ158" s="125"/>
      <c r="DWR158" s="125"/>
      <c r="DWS158" s="125"/>
      <c r="DWT158" s="125"/>
      <c r="DWU158" s="125"/>
      <c r="DWV158" s="125"/>
      <c r="DWW158" s="125"/>
      <c r="DWX158" s="125"/>
      <c r="DWY158" s="125"/>
      <c r="DWZ158" s="125"/>
      <c r="DXA158" s="125"/>
      <c r="DXB158" s="125"/>
      <c r="DXC158" s="125"/>
      <c r="DXD158" s="125"/>
      <c r="DXE158" s="125"/>
      <c r="DXF158" s="125"/>
      <c r="DXG158" s="125"/>
      <c r="DXH158" s="125"/>
      <c r="DXI158" s="125"/>
      <c r="DXJ158" s="125"/>
      <c r="DXK158" s="125"/>
      <c r="DXL158" s="125"/>
      <c r="DXM158" s="125"/>
      <c r="DXN158" s="125"/>
      <c r="DXO158" s="125"/>
      <c r="DXP158" s="125"/>
      <c r="DXQ158" s="125"/>
      <c r="DXR158" s="125"/>
      <c r="DXS158" s="125"/>
      <c r="DXT158" s="125"/>
      <c r="DXU158" s="125"/>
      <c r="DXV158" s="125"/>
      <c r="DXW158" s="125"/>
      <c r="DXX158" s="125"/>
      <c r="DXY158" s="125"/>
      <c r="DXZ158" s="125"/>
      <c r="DYA158" s="125"/>
      <c r="DYB158" s="125"/>
      <c r="DYC158" s="125"/>
      <c r="DYD158" s="125"/>
      <c r="DYE158" s="125"/>
      <c r="DYF158" s="125"/>
      <c r="DYG158" s="125"/>
      <c r="DYH158" s="125"/>
      <c r="DYI158" s="125"/>
      <c r="DYJ158" s="125"/>
      <c r="DYK158" s="125"/>
      <c r="DYL158" s="125"/>
      <c r="DYM158" s="125"/>
      <c r="DYN158" s="125"/>
      <c r="DYO158" s="125"/>
      <c r="DYP158" s="125"/>
      <c r="DYQ158" s="125"/>
      <c r="DYR158" s="125"/>
      <c r="DYS158" s="125"/>
      <c r="DYT158" s="125"/>
      <c r="DYU158" s="125"/>
      <c r="DYV158" s="125"/>
      <c r="DYW158" s="125"/>
      <c r="DYX158" s="125"/>
      <c r="DYY158" s="125"/>
      <c r="DYZ158" s="125"/>
      <c r="DZA158" s="125"/>
      <c r="DZB158" s="125"/>
      <c r="DZC158" s="125"/>
      <c r="DZD158" s="125"/>
      <c r="DZE158" s="125"/>
      <c r="DZF158" s="125"/>
      <c r="DZG158" s="125"/>
      <c r="DZH158" s="125"/>
      <c r="DZI158" s="125"/>
      <c r="DZJ158" s="125"/>
      <c r="DZK158" s="125"/>
      <c r="DZL158" s="125"/>
      <c r="DZM158" s="125"/>
      <c r="DZN158" s="125"/>
      <c r="DZO158" s="125"/>
      <c r="DZP158" s="125"/>
      <c r="DZQ158" s="125"/>
      <c r="DZR158" s="125"/>
      <c r="DZS158" s="125"/>
      <c r="DZT158" s="125"/>
      <c r="DZU158" s="125"/>
      <c r="DZV158" s="125"/>
      <c r="DZW158" s="125"/>
      <c r="DZX158" s="125"/>
      <c r="DZY158" s="125"/>
      <c r="DZZ158" s="125"/>
      <c r="EAA158" s="125"/>
      <c r="EAB158" s="125"/>
      <c r="EAC158" s="125"/>
      <c r="EAD158" s="125"/>
      <c r="EAE158" s="125"/>
      <c r="EAF158" s="125"/>
      <c r="EAG158" s="125"/>
      <c r="EAH158" s="125"/>
      <c r="EAI158" s="125"/>
      <c r="EAJ158" s="125"/>
      <c r="EAK158" s="125"/>
      <c r="EAL158" s="125"/>
      <c r="EAM158" s="125"/>
      <c r="EAN158" s="125"/>
      <c r="EAO158" s="125"/>
      <c r="EAP158" s="125"/>
      <c r="EAQ158" s="125"/>
      <c r="EAR158" s="125"/>
      <c r="EAS158" s="125"/>
      <c r="EAT158" s="125"/>
      <c r="EAU158" s="125"/>
      <c r="EAV158" s="125"/>
      <c r="EAW158" s="125"/>
      <c r="EAX158" s="125"/>
      <c r="EAY158" s="125"/>
      <c r="EAZ158" s="125"/>
      <c r="EBA158" s="125"/>
      <c r="EBB158" s="125"/>
      <c r="EBC158" s="125"/>
      <c r="EBD158" s="125"/>
      <c r="EBE158" s="125"/>
      <c r="EBF158" s="125"/>
      <c r="EBG158" s="125"/>
      <c r="EBH158" s="125"/>
      <c r="EBI158" s="125"/>
      <c r="EBJ158" s="125"/>
      <c r="EBK158" s="125"/>
      <c r="EBL158" s="125"/>
      <c r="EBM158" s="125"/>
      <c r="EBN158" s="125"/>
      <c r="EBO158" s="125"/>
      <c r="EBP158" s="125"/>
      <c r="EBQ158" s="125"/>
      <c r="EBR158" s="125"/>
      <c r="EBS158" s="125"/>
      <c r="EBT158" s="125"/>
      <c r="EBU158" s="125"/>
      <c r="EBV158" s="125"/>
      <c r="EBW158" s="125"/>
      <c r="EBX158" s="125"/>
      <c r="EBY158" s="125"/>
      <c r="EBZ158" s="125"/>
      <c r="ECA158" s="125"/>
      <c r="ECB158" s="125"/>
      <c r="ECC158" s="125"/>
      <c r="ECD158" s="125"/>
      <c r="ECE158" s="125"/>
      <c r="ECF158" s="125"/>
      <c r="ECG158" s="125"/>
      <c r="ECH158" s="125"/>
      <c r="ECI158" s="125"/>
      <c r="ECJ158" s="125"/>
      <c r="ECK158" s="125"/>
      <c r="ECL158" s="125"/>
      <c r="ECM158" s="125"/>
      <c r="ECN158" s="125"/>
      <c r="ECO158" s="125"/>
      <c r="ECP158" s="125"/>
      <c r="ECQ158" s="125"/>
      <c r="ECR158" s="125"/>
      <c r="ECS158" s="125"/>
      <c r="ECT158" s="125"/>
      <c r="ECU158" s="125"/>
      <c r="ECV158" s="125"/>
      <c r="ECW158" s="125"/>
      <c r="ECX158" s="125"/>
      <c r="ECY158" s="125"/>
      <c r="ECZ158" s="125"/>
      <c r="EDA158" s="125"/>
      <c r="EDB158" s="125"/>
      <c r="EDC158" s="125"/>
      <c r="EDD158" s="125"/>
      <c r="EDE158" s="125"/>
      <c r="EDF158" s="125"/>
      <c r="EDG158" s="125"/>
      <c r="EDH158" s="125"/>
      <c r="EDI158" s="125"/>
      <c r="EDJ158" s="125"/>
      <c r="EDK158" s="125"/>
      <c r="EDL158" s="125"/>
      <c r="EDM158" s="125"/>
      <c r="EDN158" s="125"/>
      <c r="EDO158" s="125"/>
      <c r="EDP158" s="125"/>
      <c r="EDQ158" s="125"/>
      <c r="EDR158" s="125"/>
      <c r="EDS158" s="125"/>
      <c r="EDT158" s="125"/>
      <c r="EDU158" s="125"/>
      <c r="EDV158" s="125"/>
      <c r="EDW158" s="125"/>
      <c r="EDX158" s="125"/>
      <c r="EDY158" s="125"/>
      <c r="EDZ158" s="125"/>
      <c r="EEA158" s="125"/>
      <c r="EEB158" s="125"/>
      <c r="EEC158" s="125"/>
      <c r="EED158" s="125"/>
      <c r="EEE158" s="125"/>
      <c r="EEF158" s="125"/>
      <c r="EEG158" s="125"/>
      <c r="EEH158" s="125"/>
      <c r="EEI158" s="125"/>
      <c r="EEJ158" s="125"/>
      <c r="EEK158" s="125"/>
      <c r="EEL158" s="125"/>
      <c r="EEM158" s="125"/>
      <c r="EEN158" s="125"/>
      <c r="EEO158" s="125"/>
      <c r="EEP158" s="125"/>
      <c r="EEQ158" s="125"/>
      <c r="EER158" s="125"/>
      <c r="EES158" s="125"/>
      <c r="EET158" s="125"/>
      <c r="EEU158" s="125"/>
      <c r="EEV158" s="125"/>
      <c r="EEW158" s="125"/>
      <c r="EEX158" s="125"/>
      <c r="EEY158" s="125"/>
      <c r="EEZ158" s="125"/>
      <c r="EFA158" s="125"/>
      <c r="EFB158" s="125"/>
      <c r="EFC158" s="125"/>
      <c r="EFD158" s="125"/>
      <c r="EFE158" s="125"/>
      <c r="EFF158" s="125"/>
      <c r="EFG158" s="125"/>
      <c r="EFH158" s="125"/>
      <c r="EFI158" s="125"/>
      <c r="EFJ158" s="125"/>
      <c r="EFK158" s="125"/>
      <c r="EFL158" s="125"/>
      <c r="EFM158" s="125"/>
      <c r="EFN158" s="125"/>
      <c r="EFO158" s="125"/>
      <c r="EFP158" s="125"/>
      <c r="EFQ158" s="125"/>
      <c r="EFR158" s="125"/>
      <c r="EFS158" s="125"/>
      <c r="EFT158" s="125"/>
      <c r="EFU158" s="125"/>
      <c r="EFV158" s="125"/>
      <c r="EFW158" s="125"/>
      <c r="EFX158" s="125"/>
      <c r="EFY158" s="125"/>
      <c r="EFZ158" s="125"/>
      <c r="EGA158" s="125"/>
      <c r="EGB158" s="125"/>
      <c r="EGC158" s="125"/>
      <c r="EGD158" s="125"/>
      <c r="EGE158" s="125"/>
      <c r="EGF158" s="125"/>
      <c r="EGG158" s="125"/>
      <c r="EGH158" s="125"/>
      <c r="EGI158" s="125"/>
      <c r="EGJ158" s="125"/>
      <c r="EGK158" s="125"/>
      <c r="EGL158" s="125"/>
      <c r="EGM158" s="125"/>
      <c r="EGN158" s="125"/>
      <c r="EGO158" s="125"/>
      <c r="EGP158" s="125"/>
      <c r="EGQ158" s="125"/>
      <c r="EGR158" s="125"/>
      <c r="EGS158" s="125"/>
      <c r="EGT158" s="125"/>
      <c r="EGU158" s="125"/>
      <c r="EGV158" s="125"/>
      <c r="EGW158" s="125"/>
      <c r="EGX158" s="125"/>
      <c r="EGY158" s="125"/>
      <c r="EGZ158" s="125"/>
      <c r="EHA158" s="125"/>
      <c r="EHB158" s="125"/>
      <c r="EHC158" s="125"/>
      <c r="EHD158" s="125"/>
      <c r="EHE158" s="125"/>
      <c r="EHF158" s="125"/>
      <c r="EHG158" s="125"/>
      <c r="EHH158" s="125"/>
      <c r="EHI158" s="125"/>
      <c r="EHJ158" s="125"/>
      <c r="EHK158" s="125"/>
      <c r="EHL158" s="125"/>
      <c r="EHM158" s="125"/>
      <c r="EHN158" s="125"/>
      <c r="EHO158" s="125"/>
      <c r="EHP158" s="125"/>
      <c r="EHQ158" s="125"/>
      <c r="EHR158" s="125"/>
      <c r="EHS158" s="125"/>
      <c r="EHT158" s="125"/>
      <c r="EHU158" s="125"/>
      <c r="EHV158" s="125"/>
      <c r="EHW158" s="125"/>
      <c r="EHX158" s="125"/>
      <c r="EHY158" s="125"/>
      <c r="EHZ158" s="125"/>
      <c r="EIA158" s="125"/>
      <c r="EIB158" s="125"/>
      <c r="EIC158" s="125"/>
      <c r="EID158" s="125"/>
      <c r="EIE158" s="125"/>
      <c r="EIF158" s="125"/>
      <c r="EIG158" s="125"/>
      <c r="EIH158" s="125"/>
      <c r="EII158" s="125"/>
      <c r="EIJ158" s="125"/>
      <c r="EIK158" s="125"/>
      <c r="EIL158" s="125"/>
      <c r="EIM158" s="125"/>
      <c r="EIN158" s="125"/>
      <c r="EIO158" s="125"/>
      <c r="EIP158" s="125"/>
      <c r="EIQ158" s="125"/>
      <c r="EIR158" s="125"/>
      <c r="EIS158" s="125"/>
      <c r="EIT158" s="125"/>
      <c r="EIU158" s="125"/>
      <c r="EIV158" s="125"/>
      <c r="EIW158" s="125"/>
      <c r="EIX158" s="125"/>
      <c r="EIY158" s="125"/>
      <c r="EIZ158" s="125"/>
      <c r="EJA158" s="125"/>
      <c r="EJB158" s="125"/>
      <c r="EJC158" s="125"/>
      <c r="EJD158" s="125"/>
      <c r="EJE158" s="125"/>
      <c r="EJF158" s="125"/>
      <c r="EJG158" s="125"/>
      <c r="EJH158" s="125"/>
      <c r="EJI158" s="125"/>
      <c r="EJJ158" s="125"/>
      <c r="EJK158" s="125"/>
      <c r="EJL158" s="125"/>
      <c r="EJM158" s="125"/>
      <c r="EJN158" s="125"/>
      <c r="EJO158" s="125"/>
      <c r="EJP158" s="125"/>
      <c r="EJQ158" s="125"/>
      <c r="EJR158" s="125"/>
      <c r="EJS158" s="125"/>
      <c r="EJT158" s="125"/>
      <c r="EJU158" s="125"/>
      <c r="EJV158" s="125"/>
      <c r="EJW158" s="125"/>
      <c r="EJX158" s="125"/>
      <c r="EJY158" s="125"/>
      <c r="EJZ158" s="125"/>
      <c r="EKA158" s="125"/>
      <c r="EKB158" s="125"/>
      <c r="EKC158" s="125"/>
      <c r="EKD158" s="125"/>
      <c r="EKE158" s="125"/>
      <c r="EKF158" s="125"/>
      <c r="EKG158" s="125"/>
      <c r="EKH158" s="125"/>
      <c r="EKI158" s="125"/>
      <c r="EKJ158" s="125"/>
      <c r="EKK158" s="125"/>
      <c r="EKL158" s="125"/>
      <c r="EKM158" s="125"/>
      <c r="EKN158" s="125"/>
      <c r="EKO158" s="125"/>
      <c r="EKP158" s="125"/>
      <c r="EKQ158" s="125"/>
      <c r="EKR158" s="125"/>
      <c r="EKS158" s="125"/>
      <c r="EKT158" s="125"/>
      <c r="EKU158" s="125"/>
      <c r="EKV158" s="125"/>
      <c r="EKW158" s="125"/>
      <c r="EKX158" s="125"/>
      <c r="EKY158" s="125"/>
      <c r="EKZ158" s="125"/>
      <c r="ELA158" s="125"/>
      <c r="ELB158" s="125"/>
      <c r="ELC158" s="125"/>
      <c r="ELD158" s="125"/>
      <c r="ELE158" s="125"/>
      <c r="ELF158" s="125"/>
      <c r="ELG158" s="125"/>
      <c r="ELH158" s="125"/>
      <c r="ELI158" s="125"/>
      <c r="ELJ158" s="125"/>
      <c r="ELK158" s="125"/>
      <c r="ELL158" s="125"/>
      <c r="ELM158" s="125"/>
      <c r="ELN158" s="125"/>
      <c r="ELO158" s="125"/>
      <c r="ELP158" s="125"/>
      <c r="ELQ158" s="125"/>
      <c r="ELR158" s="125"/>
      <c r="ELS158" s="125"/>
      <c r="ELT158" s="125"/>
      <c r="ELU158" s="125"/>
      <c r="ELV158" s="125"/>
      <c r="ELW158" s="125"/>
      <c r="ELX158" s="125"/>
      <c r="ELY158" s="125"/>
      <c r="ELZ158" s="125"/>
      <c r="EMA158" s="125"/>
      <c r="EMB158" s="125"/>
      <c r="EMC158" s="125"/>
      <c r="EMD158" s="125"/>
      <c r="EME158" s="125"/>
      <c r="EMF158" s="125"/>
      <c r="EMG158" s="125"/>
      <c r="EMH158" s="125"/>
      <c r="EMI158" s="125"/>
      <c r="EMJ158" s="125"/>
      <c r="EMK158" s="125"/>
      <c r="EML158" s="125"/>
      <c r="EMM158" s="125"/>
      <c r="EMN158" s="125"/>
      <c r="EMO158" s="125"/>
      <c r="EMP158" s="125"/>
      <c r="EMQ158" s="125"/>
      <c r="EMR158" s="125"/>
      <c r="EMS158" s="125"/>
      <c r="EMT158" s="125"/>
      <c r="EMU158" s="125"/>
      <c r="EMV158" s="125"/>
      <c r="EMW158" s="125"/>
      <c r="EMX158" s="125"/>
      <c r="EMY158" s="125"/>
      <c r="EMZ158" s="125"/>
      <c r="ENA158" s="125"/>
      <c r="ENB158" s="125"/>
      <c r="ENC158" s="125"/>
      <c r="END158" s="125"/>
      <c r="ENE158" s="125"/>
      <c r="ENF158" s="125"/>
      <c r="ENG158" s="125"/>
      <c r="ENH158" s="125"/>
      <c r="ENI158" s="125"/>
      <c r="ENJ158" s="125"/>
      <c r="ENK158" s="125"/>
      <c r="ENL158" s="125"/>
      <c r="ENM158" s="125"/>
      <c r="ENN158" s="125"/>
      <c r="ENO158" s="125"/>
      <c r="ENP158" s="125"/>
      <c r="ENQ158" s="125"/>
      <c r="ENR158" s="125"/>
      <c r="ENS158" s="125"/>
      <c r="ENT158" s="125"/>
      <c r="ENU158" s="125"/>
      <c r="ENV158" s="125"/>
      <c r="ENW158" s="125"/>
      <c r="ENX158" s="125"/>
      <c r="ENY158" s="125"/>
      <c r="ENZ158" s="125"/>
      <c r="EOA158" s="125"/>
      <c r="EOB158" s="125"/>
      <c r="EOC158" s="125"/>
      <c r="EOD158" s="125"/>
      <c r="EOE158" s="125"/>
      <c r="EOF158" s="125"/>
      <c r="EOG158" s="125"/>
      <c r="EOH158" s="125"/>
      <c r="EOI158" s="125"/>
      <c r="EOJ158" s="125"/>
      <c r="EOK158" s="125"/>
      <c r="EOL158" s="125"/>
      <c r="EOM158" s="125"/>
      <c r="EON158" s="125"/>
      <c r="EOO158" s="125"/>
      <c r="EOP158" s="125"/>
      <c r="EOQ158" s="125"/>
      <c r="EOR158" s="125"/>
      <c r="EOS158" s="125"/>
      <c r="EOT158" s="125"/>
      <c r="EOU158" s="125"/>
      <c r="EOV158" s="125"/>
      <c r="EOW158" s="125"/>
      <c r="EOX158" s="125"/>
      <c r="EOY158" s="125"/>
      <c r="EOZ158" s="125"/>
      <c r="EPA158" s="125"/>
      <c r="EPB158" s="125"/>
      <c r="EPC158" s="125"/>
      <c r="EPD158" s="125"/>
      <c r="EPE158" s="125"/>
      <c r="EPF158" s="125"/>
      <c r="EPG158" s="125"/>
      <c r="EPH158" s="125"/>
      <c r="EPI158" s="125"/>
      <c r="EPJ158" s="125"/>
      <c r="EPK158" s="125"/>
      <c r="EPL158" s="125"/>
      <c r="EPM158" s="125"/>
      <c r="EPN158" s="125"/>
      <c r="EPO158" s="125"/>
      <c r="EPP158" s="125"/>
      <c r="EPQ158" s="125"/>
      <c r="EPR158" s="125"/>
      <c r="EPS158" s="125"/>
      <c r="EPT158" s="125"/>
      <c r="EPU158" s="125"/>
      <c r="EPV158" s="125"/>
      <c r="EPW158" s="125"/>
      <c r="EPX158" s="125"/>
      <c r="EPY158" s="125"/>
      <c r="EPZ158" s="125"/>
      <c r="EQA158" s="125"/>
      <c r="EQB158" s="125"/>
      <c r="EQC158" s="125"/>
      <c r="EQD158" s="125"/>
      <c r="EQE158" s="125"/>
      <c r="EQF158" s="125"/>
      <c r="EQG158" s="125"/>
      <c r="EQH158" s="125"/>
      <c r="EQI158" s="125"/>
      <c r="EQJ158" s="125"/>
      <c r="EQK158" s="125"/>
      <c r="EQL158" s="125"/>
      <c r="EQM158" s="125"/>
      <c r="EQN158" s="125"/>
      <c r="EQO158" s="125"/>
      <c r="EQP158" s="125"/>
      <c r="EQQ158" s="125"/>
      <c r="EQR158" s="125"/>
      <c r="EQS158" s="125"/>
      <c r="EQT158" s="125"/>
      <c r="EQU158" s="125"/>
      <c r="EQV158" s="125"/>
      <c r="EQW158" s="125"/>
      <c r="EQX158" s="125"/>
      <c r="EQY158" s="125"/>
      <c r="EQZ158" s="125"/>
      <c r="ERA158" s="125"/>
      <c r="ERB158" s="125"/>
      <c r="ERC158" s="125"/>
      <c r="ERD158" s="125"/>
      <c r="ERE158" s="125"/>
      <c r="ERF158" s="125"/>
      <c r="ERG158" s="125"/>
      <c r="ERH158" s="125"/>
      <c r="ERI158" s="125"/>
      <c r="ERJ158" s="125"/>
      <c r="ERK158" s="125"/>
      <c r="ERL158" s="125"/>
      <c r="ERM158" s="125"/>
      <c r="ERN158" s="125"/>
      <c r="ERO158" s="125"/>
      <c r="ERP158" s="125"/>
      <c r="ERQ158" s="125"/>
      <c r="ERR158" s="125"/>
      <c r="ERS158" s="125"/>
      <c r="ERT158" s="125"/>
      <c r="ERU158" s="125"/>
      <c r="ERV158" s="125"/>
      <c r="ERW158" s="125"/>
      <c r="ERX158" s="125"/>
      <c r="ERY158" s="125"/>
      <c r="ERZ158" s="125"/>
      <c r="ESA158" s="125"/>
      <c r="ESB158" s="125"/>
      <c r="ESC158" s="125"/>
      <c r="ESD158" s="125"/>
      <c r="ESE158" s="125"/>
      <c r="ESF158" s="125"/>
      <c r="ESG158" s="125"/>
      <c r="ESH158" s="125"/>
      <c r="ESI158" s="125"/>
      <c r="ESJ158" s="125"/>
      <c r="ESK158" s="125"/>
      <c r="ESL158" s="125"/>
      <c r="ESM158" s="125"/>
      <c r="ESN158" s="125"/>
      <c r="ESO158" s="125"/>
      <c r="ESP158" s="125"/>
      <c r="ESQ158" s="125"/>
      <c r="ESR158" s="125"/>
      <c r="ESS158" s="125"/>
      <c r="EST158" s="125"/>
      <c r="ESU158" s="125"/>
      <c r="ESV158" s="125"/>
      <c r="ESW158" s="125"/>
      <c r="ESX158" s="125"/>
      <c r="ESY158" s="125"/>
      <c r="ESZ158" s="125"/>
      <c r="ETA158" s="125"/>
      <c r="ETB158" s="125"/>
      <c r="ETC158" s="125"/>
      <c r="ETD158" s="125"/>
      <c r="ETE158" s="125"/>
      <c r="ETF158" s="125"/>
      <c r="ETG158" s="125"/>
      <c r="ETH158" s="125"/>
      <c r="ETI158" s="125"/>
      <c r="ETJ158" s="125"/>
      <c r="ETK158" s="125"/>
      <c r="ETL158" s="125"/>
      <c r="ETM158" s="125"/>
      <c r="ETN158" s="125"/>
      <c r="ETO158" s="125"/>
      <c r="ETP158" s="125"/>
      <c r="ETQ158" s="125"/>
      <c r="ETR158" s="125"/>
      <c r="ETS158" s="125"/>
      <c r="ETT158" s="125"/>
      <c r="ETU158" s="125"/>
      <c r="ETV158" s="125"/>
      <c r="ETW158" s="125"/>
      <c r="ETX158" s="125"/>
      <c r="ETY158" s="125"/>
      <c r="ETZ158" s="125"/>
      <c r="EUA158" s="125"/>
      <c r="EUB158" s="125"/>
      <c r="EUC158" s="125"/>
      <c r="EUD158" s="125"/>
      <c r="EUE158" s="125"/>
      <c r="EUF158" s="125"/>
      <c r="EUG158" s="125"/>
      <c r="EUH158" s="125"/>
      <c r="EUI158" s="125"/>
      <c r="EUJ158" s="125"/>
      <c r="EUK158" s="125"/>
      <c r="EUL158" s="125"/>
      <c r="EUM158" s="125"/>
      <c r="EUN158" s="125"/>
      <c r="EUO158" s="125"/>
      <c r="EUP158" s="125"/>
      <c r="EUQ158" s="125"/>
      <c r="EUR158" s="125"/>
      <c r="EUS158" s="125"/>
      <c r="EUT158" s="125"/>
      <c r="EUU158" s="125"/>
      <c r="EUV158" s="125"/>
      <c r="EUW158" s="125"/>
      <c r="EUX158" s="125"/>
      <c r="EUY158" s="125"/>
      <c r="EUZ158" s="125"/>
      <c r="EVA158" s="125"/>
      <c r="EVB158" s="125"/>
      <c r="EVC158" s="125"/>
      <c r="EVD158" s="125"/>
      <c r="EVE158" s="125"/>
      <c r="EVF158" s="125"/>
      <c r="EVG158" s="125"/>
      <c r="EVH158" s="125"/>
      <c r="EVI158" s="125"/>
      <c r="EVJ158" s="125"/>
      <c r="EVK158" s="125"/>
      <c r="EVL158" s="125"/>
      <c r="EVM158" s="125"/>
      <c r="EVN158" s="125"/>
      <c r="EVO158" s="125"/>
      <c r="EVP158" s="125"/>
      <c r="EVQ158" s="125"/>
      <c r="EVR158" s="125"/>
      <c r="EVS158" s="125"/>
      <c r="EVT158" s="125"/>
      <c r="EVU158" s="125"/>
      <c r="EVV158" s="125"/>
      <c r="EVW158" s="125"/>
      <c r="EVX158" s="125"/>
      <c r="EVY158" s="125"/>
      <c r="EVZ158" s="125"/>
      <c r="EWA158" s="125"/>
      <c r="EWB158" s="125"/>
      <c r="EWC158" s="125"/>
      <c r="EWD158" s="125"/>
      <c r="EWE158" s="125"/>
      <c r="EWF158" s="125"/>
      <c r="EWG158" s="125"/>
      <c r="EWH158" s="125"/>
      <c r="EWI158" s="125"/>
      <c r="EWJ158" s="125"/>
      <c r="EWK158" s="125"/>
      <c r="EWL158" s="125"/>
      <c r="EWM158" s="125"/>
      <c r="EWN158" s="125"/>
      <c r="EWO158" s="125"/>
      <c r="EWP158" s="125"/>
      <c r="EWQ158" s="125"/>
      <c r="EWR158" s="125"/>
      <c r="EWS158" s="125"/>
      <c r="EWT158" s="125"/>
      <c r="EWU158" s="125"/>
      <c r="EWV158" s="125"/>
      <c r="EWW158" s="125"/>
      <c r="EWX158" s="125"/>
      <c r="EWY158" s="125"/>
      <c r="EWZ158" s="125"/>
      <c r="EXA158" s="125"/>
      <c r="EXB158" s="125"/>
      <c r="EXC158" s="125"/>
      <c r="EXD158" s="125"/>
      <c r="EXE158" s="125"/>
      <c r="EXF158" s="125"/>
      <c r="EXG158" s="125"/>
      <c r="EXH158" s="125"/>
      <c r="EXI158" s="125"/>
      <c r="EXJ158" s="125"/>
      <c r="EXK158" s="125"/>
      <c r="EXL158" s="125"/>
      <c r="EXM158" s="125"/>
      <c r="EXN158" s="125"/>
      <c r="EXO158" s="125"/>
      <c r="EXP158" s="125"/>
      <c r="EXQ158" s="125"/>
      <c r="EXR158" s="125"/>
      <c r="EXS158" s="125"/>
      <c r="EXT158" s="125"/>
      <c r="EXU158" s="125"/>
      <c r="EXV158" s="125"/>
      <c r="EXW158" s="125"/>
      <c r="EXX158" s="125"/>
      <c r="EXY158" s="125"/>
      <c r="EXZ158" s="125"/>
      <c r="EYA158" s="125"/>
      <c r="EYB158" s="125"/>
      <c r="EYC158" s="125"/>
      <c r="EYD158" s="125"/>
      <c r="EYE158" s="125"/>
      <c r="EYF158" s="125"/>
      <c r="EYG158" s="125"/>
      <c r="EYH158" s="125"/>
      <c r="EYI158" s="125"/>
      <c r="EYJ158" s="125"/>
      <c r="EYK158" s="125"/>
      <c r="EYL158" s="125"/>
      <c r="EYM158" s="125"/>
      <c r="EYN158" s="125"/>
      <c r="EYO158" s="125"/>
      <c r="EYP158" s="125"/>
      <c r="EYQ158" s="125"/>
      <c r="EYR158" s="125"/>
      <c r="EYS158" s="125"/>
      <c r="EYT158" s="125"/>
      <c r="EYU158" s="125"/>
      <c r="EYV158" s="125"/>
      <c r="EYW158" s="125"/>
      <c r="EYX158" s="125"/>
      <c r="EYY158" s="125"/>
      <c r="EYZ158" s="125"/>
      <c r="EZA158" s="125"/>
      <c r="EZB158" s="125"/>
      <c r="EZC158" s="125"/>
      <c r="EZD158" s="125"/>
      <c r="EZE158" s="125"/>
      <c r="EZF158" s="125"/>
      <c r="EZG158" s="125"/>
      <c r="EZH158" s="125"/>
      <c r="EZI158" s="125"/>
      <c r="EZJ158" s="125"/>
      <c r="EZK158" s="125"/>
      <c r="EZL158" s="125"/>
      <c r="EZM158" s="125"/>
      <c r="EZN158" s="125"/>
      <c r="EZO158" s="125"/>
      <c r="EZP158" s="125"/>
      <c r="EZQ158" s="125"/>
      <c r="EZR158" s="125"/>
      <c r="EZS158" s="125"/>
      <c r="EZT158" s="125"/>
      <c r="EZU158" s="125"/>
      <c r="EZV158" s="125"/>
      <c r="EZW158" s="125"/>
      <c r="EZX158" s="125"/>
      <c r="EZY158" s="125"/>
      <c r="EZZ158" s="125"/>
      <c r="FAA158" s="125"/>
      <c r="FAB158" s="125"/>
      <c r="FAC158" s="125"/>
      <c r="FAD158" s="125"/>
      <c r="FAE158" s="125"/>
      <c r="FAF158" s="125"/>
      <c r="FAG158" s="125"/>
      <c r="FAH158" s="125"/>
      <c r="FAI158" s="125"/>
      <c r="FAJ158" s="125"/>
      <c r="FAK158" s="125"/>
      <c r="FAL158" s="125"/>
      <c r="FAM158" s="125"/>
      <c r="FAN158" s="125"/>
      <c r="FAO158" s="125"/>
      <c r="FAP158" s="125"/>
      <c r="FAQ158" s="125"/>
      <c r="FAR158" s="125"/>
      <c r="FAS158" s="125"/>
      <c r="FAT158" s="125"/>
      <c r="FAU158" s="125"/>
      <c r="FAV158" s="125"/>
      <c r="FAW158" s="125"/>
      <c r="FAX158" s="125"/>
      <c r="FAY158" s="125"/>
      <c r="FAZ158" s="125"/>
      <c r="FBA158" s="125"/>
      <c r="FBB158" s="125"/>
      <c r="FBC158" s="125"/>
      <c r="FBD158" s="125"/>
      <c r="FBE158" s="125"/>
      <c r="FBF158" s="125"/>
      <c r="FBG158" s="125"/>
      <c r="FBH158" s="125"/>
      <c r="FBI158" s="125"/>
      <c r="FBJ158" s="125"/>
      <c r="FBK158" s="125"/>
      <c r="FBL158" s="125"/>
      <c r="FBM158" s="125"/>
      <c r="FBN158" s="125"/>
      <c r="FBO158" s="125"/>
      <c r="FBP158" s="125"/>
      <c r="FBQ158" s="125"/>
      <c r="FBR158" s="125"/>
      <c r="FBS158" s="125"/>
      <c r="FBT158" s="125"/>
      <c r="FBU158" s="125"/>
      <c r="FBV158" s="125"/>
      <c r="FBW158" s="125"/>
      <c r="FBX158" s="125"/>
      <c r="FBY158" s="125"/>
      <c r="FBZ158" s="125"/>
      <c r="FCA158" s="125"/>
      <c r="FCB158" s="125"/>
      <c r="FCC158" s="125"/>
      <c r="FCD158" s="125"/>
      <c r="FCE158" s="125"/>
      <c r="FCF158" s="125"/>
      <c r="FCG158" s="125"/>
      <c r="FCH158" s="125"/>
      <c r="FCI158" s="125"/>
      <c r="FCJ158" s="125"/>
      <c r="FCK158" s="125"/>
      <c r="FCL158" s="125"/>
      <c r="FCM158" s="125"/>
      <c r="FCN158" s="125"/>
      <c r="FCO158" s="125"/>
      <c r="FCP158" s="125"/>
      <c r="FCQ158" s="125"/>
      <c r="FCR158" s="125"/>
      <c r="FCS158" s="125"/>
      <c r="FCT158" s="125"/>
      <c r="FCU158" s="125"/>
      <c r="FCV158" s="125"/>
      <c r="FCW158" s="125"/>
      <c r="FCX158" s="125"/>
      <c r="FCY158" s="125"/>
      <c r="FCZ158" s="125"/>
      <c r="FDA158" s="125"/>
      <c r="FDB158" s="125"/>
      <c r="FDC158" s="125"/>
      <c r="FDD158" s="125"/>
      <c r="FDE158" s="125"/>
      <c r="FDF158" s="125"/>
      <c r="FDG158" s="125"/>
      <c r="FDH158" s="125"/>
      <c r="FDI158" s="125"/>
      <c r="FDJ158" s="125"/>
      <c r="FDK158" s="125"/>
      <c r="FDL158" s="125"/>
      <c r="FDM158" s="125"/>
      <c r="FDN158" s="125"/>
      <c r="FDO158" s="125"/>
      <c r="FDP158" s="125"/>
      <c r="FDQ158" s="125"/>
      <c r="FDR158" s="125"/>
      <c r="FDS158" s="125"/>
      <c r="FDT158" s="125"/>
      <c r="FDU158" s="125"/>
      <c r="FDV158" s="125"/>
      <c r="FDW158" s="125"/>
      <c r="FDX158" s="125"/>
      <c r="FDY158" s="125"/>
      <c r="FDZ158" s="125"/>
      <c r="FEA158" s="125"/>
      <c r="FEB158" s="125"/>
      <c r="FEC158" s="125"/>
      <c r="FED158" s="125"/>
      <c r="FEE158" s="125"/>
      <c r="FEF158" s="125"/>
      <c r="FEG158" s="125"/>
      <c r="FEH158" s="125"/>
      <c r="FEI158" s="125"/>
      <c r="FEJ158" s="125"/>
      <c r="FEK158" s="125"/>
      <c r="FEL158" s="125"/>
      <c r="FEM158" s="125"/>
      <c r="FEN158" s="125"/>
      <c r="FEO158" s="125"/>
      <c r="FEP158" s="125"/>
      <c r="FEQ158" s="125"/>
      <c r="FER158" s="125"/>
      <c r="FES158" s="125"/>
      <c r="FET158" s="125"/>
      <c r="FEU158" s="125"/>
      <c r="FEV158" s="125"/>
      <c r="FEW158" s="125"/>
      <c r="FEX158" s="125"/>
      <c r="FEY158" s="125"/>
      <c r="FEZ158" s="125"/>
      <c r="FFA158" s="125"/>
      <c r="FFB158" s="125"/>
      <c r="FFC158" s="125"/>
      <c r="FFD158" s="125"/>
      <c r="FFE158" s="125"/>
      <c r="FFF158" s="125"/>
      <c r="FFG158" s="125"/>
      <c r="FFH158" s="125"/>
      <c r="FFI158" s="125"/>
      <c r="FFJ158" s="125"/>
      <c r="FFK158" s="125"/>
      <c r="FFL158" s="125"/>
      <c r="FFM158" s="125"/>
      <c r="FFN158" s="125"/>
      <c r="FFO158" s="125"/>
      <c r="FFP158" s="125"/>
      <c r="FFQ158" s="125"/>
      <c r="FFR158" s="125"/>
      <c r="FFS158" s="125"/>
      <c r="FFT158" s="125"/>
      <c r="FFU158" s="125"/>
      <c r="FFV158" s="125"/>
      <c r="FFW158" s="125"/>
      <c r="FFX158" s="125"/>
      <c r="FFY158" s="125"/>
      <c r="FFZ158" s="125"/>
      <c r="FGA158" s="125"/>
      <c r="FGB158" s="125"/>
      <c r="FGC158" s="125"/>
      <c r="FGD158" s="125"/>
      <c r="FGE158" s="125"/>
      <c r="FGF158" s="125"/>
      <c r="FGG158" s="125"/>
      <c r="FGH158" s="125"/>
      <c r="FGI158" s="125"/>
      <c r="FGJ158" s="125"/>
      <c r="FGK158" s="125"/>
      <c r="FGL158" s="125"/>
      <c r="FGM158" s="125"/>
      <c r="FGN158" s="125"/>
      <c r="FGO158" s="125"/>
      <c r="FGP158" s="125"/>
      <c r="FGQ158" s="125"/>
      <c r="FGR158" s="125"/>
      <c r="FGS158" s="125"/>
      <c r="FGT158" s="125"/>
      <c r="FGU158" s="125"/>
      <c r="FGV158" s="125"/>
      <c r="FGW158" s="125"/>
      <c r="FGX158" s="125"/>
      <c r="FGY158" s="125"/>
      <c r="FGZ158" s="125"/>
      <c r="FHA158" s="125"/>
      <c r="FHB158" s="125"/>
      <c r="FHC158" s="125"/>
      <c r="FHD158" s="125"/>
      <c r="FHE158" s="125"/>
      <c r="FHF158" s="125"/>
      <c r="FHG158" s="125"/>
      <c r="FHH158" s="125"/>
      <c r="FHI158" s="125"/>
      <c r="FHJ158" s="125"/>
      <c r="FHK158" s="125"/>
      <c r="FHL158" s="125"/>
      <c r="FHM158" s="125"/>
      <c r="FHN158" s="125"/>
      <c r="FHO158" s="125"/>
      <c r="FHP158" s="125"/>
      <c r="FHQ158" s="125"/>
      <c r="FHR158" s="125"/>
      <c r="FHS158" s="125"/>
      <c r="FHT158" s="125"/>
      <c r="FHU158" s="125"/>
      <c r="FHV158" s="125"/>
      <c r="FHW158" s="125"/>
      <c r="FHX158" s="125"/>
      <c r="FHY158" s="125"/>
      <c r="FHZ158" s="125"/>
      <c r="FIA158" s="125"/>
      <c r="FIB158" s="125"/>
      <c r="FIC158" s="125"/>
      <c r="FID158" s="125"/>
      <c r="FIE158" s="125"/>
      <c r="FIF158" s="125"/>
      <c r="FIG158" s="125"/>
      <c r="FIH158" s="125"/>
      <c r="FII158" s="125"/>
      <c r="FIJ158" s="125"/>
      <c r="FIK158" s="125"/>
      <c r="FIL158" s="125"/>
      <c r="FIM158" s="125"/>
      <c r="FIN158" s="125"/>
      <c r="FIO158" s="125"/>
      <c r="FIP158" s="125"/>
      <c r="FIQ158" s="125"/>
      <c r="FIR158" s="125"/>
      <c r="FIS158" s="125"/>
      <c r="FIT158" s="125"/>
      <c r="FIU158" s="125"/>
      <c r="FIV158" s="125"/>
      <c r="FIW158" s="125"/>
      <c r="FIX158" s="125"/>
      <c r="FIY158" s="125"/>
      <c r="FIZ158" s="125"/>
      <c r="FJA158" s="125"/>
      <c r="FJB158" s="125"/>
      <c r="FJC158" s="125"/>
      <c r="FJD158" s="125"/>
      <c r="FJE158" s="125"/>
      <c r="FJF158" s="125"/>
      <c r="FJG158" s="125"/>
      <c r="FJH158" s="125"/>
      <c r="FJI158" s="125"/>
      <c r="FJJ158" s="125"/>
      <c r="FJK158" s="125"/>
      <c r="FJL158" s="125"/>
      <c r="FJM158" s="125"/>
      <c r="FJN158" s="125"/>
      <c r="FJO158" s="125"/>
      <c r="FJP158" s="125"/>
      <c r="FJQ158" s="125"/>
      <c r="FJR158" s="125"/>
      <c r="FJS158" s="125"/>
      <c r="FJT158" s="125"/>
      <c r="FJU158" s="125"/>
      <c r="FJV158" s="125"/>
      <c r="FJW158" s="125"/>
      <c r="FJX158" s="125"/>
      <c r="FJY158" s="125"/>
      <c r="FJZ158" s="125"/>
      <c r="FKA158" s="125"/>
      <c r="FKB158" s="125"/>
      <c r="FKC158" s="125"/>
      <c r="FKD158" s="125"/>
      <c r="FKE158" s="125"/>
      <c r="FKF158" s="125"/>
      <c r="FKG158" s="125"/>
      <c r="FKH158" s="125"/>
      <c r="FKI158" s="125"/>
      <c r="FKJ158" s="125"/>
      <c r="FKK158" s="125"/>
      <c r="FKL158" s="125"/>
      <c r="FKM158" s="125"/>
      <c r="FKN158" s="125"/>
      <c r="FKO158" s="125"/>
      <c r="FKP158" s="125"/>
      <c r="FKQ158" s="125"/>
      <c r="FKR158" s="125"/>
      <c r="FKS158" s="125"/>
      <c r="FKT158" s="125"/>
      <c r="FKU158" s="125"/>
      <c r="FKV158" s="125"/>
      <c r="FKW158" s="125"/>
      <c r="FKX158" s="125"/>
      <c r="FKY158" s="125"/>
      <c r="FKZ158" s="125"/>
      <c r="FLA158" s="125"/>
      <c r="FLB158" s="125"/>
      <c r="FLC158" s="125"/>
      <c r="FLD158" s="125"/>
      <c r="FLE158" s="125"/>
      <c r="FLF158" s="125"/>
      <c r="FLG158" s="125"/>
      <c r="FLH158" s="125"/>
      <c r="FLI158" s="125"/>
      <c r="FLJ158" s="125"/>
      <c r="FLK158" s="125"/>
      <c r="FLL158" s="125"/>
      <c r="FLM158" s="125"/>
      <c r="FLN158" s="125"/>
      <c r="FLO158" s="125"/>
      <c r="FLP158" s="125"/>
      <c r="FLQ158" s="125"/>
      <c r="FLR158" s="125"/>
      <c r="FLS158" s="125"/>
      <c r="FLT158" s="125"/>
      <c r="FLU158" s="125"/>
      <c r="FLV158" s="125"/>
      <c r="FLW158" s="125"/>
      <c r="FLX158" s="125"/>
      <c r="FLY158" s="125"/>
      <c r="FLZ158" s="125"/>
      <c r="FMA158" s="125"/>
      <c r="FMB158" s="125"/>
      <c r="FMC158" s="125"/>
      <c r="FMD158" s="125"/>
      <c r="FME158" s="125"/>
      <c r="FMF158" s="125"/>
      <c r="FMG158" s="125"/>
      <c r="FMH158" s="125"/>
      <c r="FMI158" s="125"/>
      <c r="FMJ158" s="125"/>
      <c r="FMK158" s="125"/>
      <c r="FML158" s="125"/>
      <c r="FMM158" s="125"/>
      <c r="FMN158" s="125"/>
      <c r="FMO158" s="125"/>
      <c r="FMP158" s="125"/>
      <c r="FMQ158" s="125"/>
      <c r="FMR158" s="125"/>
      <c r="FMS158" s="125"/>
      <c r="FMT158" s="125"/>
      <c r="FMU158" s="125"/>
      <c r="FMV158" s="125"/>
      <c r="FMW158" s="125"/>
      <c r="FMX158" s="125"/>
      <c r="FMY158" s="125"/>
      <c r="FMZ158" s="125"/>
      <c r="FNA158" s="125"/>
      <c r="FNB158" s="125"/>
      <c r="FNC158" s="125"/>
      <c r="FND158" s="125"/>
      <c r="FNE158" s="125"/>
      <c r="FNF158" s="125"/>
      <c r="FNG158" s="125"/>
      <c r="FNH158" s="125"/>
      <c r="FNI158" s="125"/>
      <c r="FNJ158" s="125"/>
      <c r="FNK158" s="125"/>
      <c r="FNL158" s="125"/>
      <c r="FNM158" s="125"/>
      <c r="FNN158" s="125"/>
      <c r="FNO158" s="125"/>
      <c r="FNP158" s="125"/>
      <c r="FNQ158" s="125"/>
      <c r="FNR158" s="125"/>
      <c r="FNS158" s="125"/>
      <c r="FNT158" s="125"/>
      <c r="FNU158" s="125"/>
      <c r="FNV158" s="125"/>
      <c r="FNW158" s="125"/>
      <c r="FNX158" s="125"/>
      <c r="FNY158" s="125"/>
      <c r="FNZ158" s="125"/>
      <c r="FOA158" s="125"/>
      <c r="FOB158" s="125"/>
      <c r="FOC158" s="125"/>
      <c r="FOD158" s="125"/>
      <c r="FOE158" s="125"/>
      <c r="FOF158" s="125"/>
      <c r="FOG158" s="125"/>
      <c r="FOH158" s="125"/>
      <c r="FOI158" s="125"/>
      <c r="FOJ158" s="125"/>
      <c r="FOK158" s="125"/>
      <c r="FOL158" s="125"/>
      <c r="FOM158" s="125"/>
      <c r="FON158" s="125"/>
      <c r="FOO158" s="125"/>
      <c r="FOP158" s="125"/>
      <c r="FOQ158" s="125"/>
      <c r="FOR158" s="125"/>
      <c r="FOS158" s="125"/>
      <c r="FOT158" s="125"/>
      <c r="FOU158" s="125"/>
      <c r="FOV158" s="125"/>
      <c r="FOW158" s="125"/>
      <c r="FOX158" s="125"/>
      <c r="FOY158" s="125"/>
      <c r="FOZ158" s="125"/>
      <c r="FPA158" s="125"/>
      <c r="FPB158" s="125"/>
      <c r="FPC158" s="125"/>
      <c r="FPD158" s="125"/>
      <c r="FPE158" s="125"/>
      <c r="FPF158" s="125"/>
      <c r="FPG158" s="125"/>
      <c r="FPH158" s="125"/>
      <c r="FPI158" s="125"/>
      <c r="FPJ158" s="125"/>
      <c r="FPK158" s="125"/>
      <c r="FPL158" s="125"/>
      <c r="FPM158" s="125"/>
      <c r="FPN158" s="125"/>
      <c r="FPO158" s="125"/>
      <c r="FPP158" s="125"/>
      <c r="FPQ158" s="125"/>
      <c r="FPR158" s="125"/>
      <c r="FPS158" s="125"/>
      <c r="FPT158" s="125"/>
      <c r="FPU158" s="125"/>
      <c r="FPV158" s="125"/>
      <c r="FPW158" s="125"/>
      <c r="FPX158" s="125"/>
      <c r="FPY158" s="125"/>
      <c r="FPZ158" s="125"/>
      <c r="FQA158" s="125"/>
      <c r="FQB158" s="125"/>
      <c r="FQC158" s="125"/>
      <c r="FQD158" s="125"/>
      <c r="FQE158" s="125"/>
      <c r="FQF158" s="125"/>
      <c r="FQG158" s="125"/>
      <c r="FQH158" s="125"/>
      <c r="FQI158" s="125"/>
      <c r="FQJ158" s="125"/>
      <c r="FQK158" s="125"/>
      <c r="FQL158" s="125"/>
      <c r="FQM158" s="125"/>
      <c r="FQN158" s="125"/>
      <c r="FQO158" s="125"/>
      <c r="FQP158" s="125"/>
      <c r="FQQ158" s="125"/>
      <c r="FQR158" s="125"/>
      <c r="FQS158" s="125"/>
      <c r="FQT158" s="125"/>
      <c r="FQU158" s="125"/>
      <c r="FQV158" s="125"/>
      <c r="FQW158" s="125"/>
      <c r="FQX158" s="125"/>
      <c r="FQY158" s="125"/>
      <c r="FQZ158" s="125"/>
      <c r="FRA158" s="125"/>
      <c r="FRB158" s="125"/>
      <c r="FRC158" s="125"/>
      <c r="FRD158" s="125"/>
      <c r="FRE158" s="125"/>
      <c r="FRF158" s="125"/>
      <c r="FRG158" s="125"/>
      <c r="FRH158" s="125"/>
      <c r="FRI158" s="125"/>
      <c r="FRJ158" s="125"/>
      <c r="FRK158" s="125"/>
      <c r="FRL158" s="125"/>
      <c r="FRM158" s="125"/>
      <c r="FRN158" s="125"/>
      <c r="FRO158" s="125"/>
      <c r="FRP158" s="125"/>
      <c r="FRQ158" s="125"/>
      <c r="FRR158" s="125"/>
      <c r="FRS158" s="125"/>
      <c r="FRT158" s="125"/>
      <c r="FRU158" s="125"/>
      <c r="FRV158" s="125"/>
      <c r="FRW158" s="125"/>
      <c r="FRX158" s="125"/>
      <c r="FRY158" s="125"/>
      <c r="FRZ158" s="125"/>
      <c r="FSA158" s="125"/>
      <c r="FSB158" s="125"/>
      <c r="FSC158" s="125"/>
      <c r="FSD158" s="125"/>
      <c r="FSE158" s="125"/>
      <c r="FSF158" s="125"/>
      <c r="FSG158" s="125"/>
      <c r="FSH158" s="125"/>
      <c r="FSI158" s="125"/>
      <c r="FSJ158" s="125"/>
      <c r="FSK158" s="125"/>
      <c r="FSL158" s="125"/>
      <c r="FSM158" s="125"/>
      <c r="FSN158" s="125"/>
      <c r="FSO158" s="125"/>
      <c r="FSP158" s="125"/>
      <c r="FSQ158" s="125"/>
      <c r="FSR158" s="125"/>
      <c r="FSS158" s="125"/>
      <c r="FST158" s="125"/>
      <c r="FSU158" s="125"/>
      <c r="FSV158" s="125"/>
      <c r="FSW158" s="125"/>
      <c r="FSX158" s="125"/>
      <c r="FSY158" s="125"/>
      <c r="FSZ158" s="125"/>
      <c r="FTA158" s="125"/>
      <c r="FTB158" s="125"/>
      <c r="FTC158" s="125"/>
      <c r="FTD158" s="125"/>
      <c r="FTE158" s="125"/>
      <c r="FTF158" s="125"/>
      <c r="FTG158" s="125"/>
      <c r="FTH158" s="125"/>
      <c r="FTI158" s="125"/>
      <c r="FTJ158" s="125"/>
      <c r="FTK158" s="125"/>
      <c r="FTL158" s="125"/>
      <c r="FTM158" s="125"/>
      <c r="FTN158" s="125"/>
      <c r="FTO158" s="125"/>
      <c r="FTP158" s="125"/>
      <c r="FTQ158" s="125"/>
      <c r="FTR158" s="125"/>
      <c r="FTS158" s="125"/>
      <c r="FTT158" s="125"/>
      <c r="FTU158" s="125"/>
      <c r="FTV158" s="125"/>
      <c r="FTW158" s="125"/>
      <c r="FTX158" s="125"/>
      <c r="FTY158" s="125"/>
      <c r="FTZ158" s="125"/>
      <c r="FUA158" s="125"/>
      <c r="FUB158" s="125"/>
      <c r="FUC158" s="125"/>
      <c r="FUD158" s="125"/>
      <c r="FUE158" s="125"/>
      <c r="FUF158" s="125"/>
      <c r="FUG158" s="125"/>
      <c r="FUH158" s="125"/>
      <c r="FUI158" s="125"/>
      <c r="FUJ158" s="125"/>
      <c r="FUK158" s="125"/>
      <c r="FUL158" s="125"/>
      <c r="FUM158" s="125"/>
      <c r="FUN158" s="125"/>
      <c r="FUO158" s="125"/>
      <c r="FUP158" s="125"/>
      <c r="FUQ158" s="125"/>
      <c r="FUR158" s="125"/>
      <c r="FUS158" s="125"/>
      <c r="FUT158" s="125"/>
      <c r="FUU158" s="125"/>
      <c r="FUV158" s="125"/>
      <c r="FUW158" s="125"/>
      <c r="FUX158" s="125"/>
      <c r="FUY158" s="125"/>
      <c r="FUZ158" s="125"/>
      <c r="FVA158" s="125"/>
      <c r="FVB158" s="125"/>
      <c r="FVC158" s="125"/>
      <c r="FVD158" s="125"/>
      <c r="FVE158" s="125"/>
      <c r="FVF158" s="125"/>
      <c r="FVG158" s="125"/>
      <c r="FVH158" s="125"/>
      <c r="FVI158" s="125"/>
      <c r="FVJ158" s="125"/>
      <c r="FVK158" s="125"/>
      <c r="FVL158" s="125"/>
      <c r="FVM158" s="125"/>
      <c r="FVN158" s="125"/>
      <c r="FVO158" s="125"/>
      <c r="FVP158" s="125"/>
      <c r="FVQ158" s="125"/>
      <c r="FVR158" s="125"/>
      <c r="FVS158" s="125"/>
      <c r="FVT158" s="125"/>
      <c r="FVU158" s="125"/>
      <c r="FVV158" s="125"/>
      <c r="FVW158" s="125"/>
      <c r="FVX158" s="125"/>
      <c r="FVY158" s="125"/>
      <c r="FVZ158" s="125"/>
      <c r="FWA158" s="125"/>
      <c r="FWB158" s="125"/>
      <c r="FWC158" s="125"/>
      <c r="FWD158" s="125"/>
      <c r="FWE158" s="125"/>
      <c r="FWF158" s="125"/>
      <c r="FWG158" s="125"/>
      <c r="FWH158" s="125"/>
      <c r="FWI158" s="125"/>
      <c r="FWJ158" s="125"/>
      <c r="FWK158" s="125"/>
      <c r="FWL158" s="125"/>
      <c r="FWM158" s="125"/>
      <c r="FWN158" s="125"/>
      <c r="FWO158" s="125"/>
      <c r="FWP158" s="125"/>
      <c r="FWQ158" s="125"/>
      <c r="FWR158" s="125"/>
      <c r="FWS158" s="125"/>
      <c r="FWT158" s="125"/>
      <c r="FWU158" s="125"/>
      <c r="FWV158" s="125"/>
      <c r="FWW158" s="125"/>
      <c r="FWX158" s="125"/>
      <c r="FWY158" s="125"/>
      <c r="FWZ158" s="125"/>
      <c r="FXA158" s="125"/>
      <c r="FXB158" s="125"/>
      <c r="FXC158" s="125"/>
      <c r="FXD158" s="125"/>
      <c r="FXE158" s="125"/>
      <c r="FXF158" s="125"/>
      <c r="FXG158" s="125"/>
      <c r="FXH158" s="125"/>
      <c r="FXI158" s="125"/>
      <c r="FXJ158" s="125"/>
      <c r="FXK158" s="125"/>
      <c r="FXL158" s="125"/>
      <c r="FXM158" s="125"/>
      <c r="FXN158" s="125"/>
      <c r="FXO158" s="125"/>
      <c r="FXP158" s="125"/>
      <c r="FXQ158" s="125"/>
      <c r="FXR158" s="125"/>
      <c r="FXS158" s="125"/>
      <c r="FXT158" s="125"/>
      <c r="FXU158" s="125"/>
      <c r="FXV158" s="125"/>
      <c r="FXW158" s="125"/>
      <c r="FXX158" s="125"/>
      <c r="FXY158" s="125"/>
      <c r="FXZ158" s="125"/>
      <c r="FYA158" s="125"/>
      <c r="FYB158" s="125"/>
      <c r="FYC158" s="125"/>
      <c r="FYD158" s="125"/>
      <c r="FYE158" s="125"/>
      <c r="FYF158" s="125"/>
      <c r="FYG158" s="125"/>
      <c r="FYH158" s="125"/>
      <c r="FYI158" s="125"/>
      <c r="FYJ158" s="125"/>
      <c r="FYK158" s="125"/>
      <c r="FYL158" s="125"/>
      <c r="FYM158" s="125"/>
      <c r="FYN158" s="125"/>
      <c r="FYO158" s="125"/>
      <c r="FYP158" s="125"/>
      <c r="FYQ158" s="125"/>
      <c r="FYR158" s="125"/>
      <c r="FYS158" s="125"/>
      <c r="FYT158" s="125"/>
      <c r="FYU158" s="125"/>
      <c r="FYV158" s="125"/>
      <c r="FYW158" s="125"/>
      <c r="FYX158" s="125"/>
      <c r="FYY158" s="125"/>
      <c r="FYZ158" s="125"/>
      <c r="FZA158" s="125"/>
      <c r="FZB158" s="125"/>
      <c r="FZC158" s="125"/>
      <c r="FZD158" s="125"/>
      <c r="FZE158" s="125"/>
      <c r="FZF158" s="125"/>
      <c r="FZG158" s="125"/>
      <c r="FZH158" s="125"/>
      <c r="FZI158" s="125"/>
      <c r="FZJ158" s="125"/>
      <c r="FZK158" s="125"/>
      <c r="FZL158" s="125"/>
      <c r="FZM158" s="125"/>
      <c r="FZN158" s="125"/>
      <c r="FZO158" s="125"/>
      <c r="FZP158" s="125"/>
      <c r="FZQ158" s="125"/>
      <c r="FZR158" s="125"/>
      <c r="FZS158" s="125"/>
      <c r="FZT158" s="125"/>
      <c r="FZU158" s="125"/>
      <c r="FZV158" s="125"/>
      <c r="FZW158" s="125"/>
      <c r="FZX158" s="125"/>
      <c r="FZY158" s="125"/>
      <c r="FZZ158" s="125"/>
      <c r="GAA158" s="125"/>
      <c r="GAB158" s="125"/>
      <c r="GAC158" s="125"/>
      <c r="GAD158" s="125"/>
      <c r="GAE158" s="125"/>
      <c r="GAF158" s="125"/>
      <c r="GAG158" s="125"/>
      <c r="GAH158" s="125"/>
      <c r="GAI158" s="125"/>
      <c r="GAJ158" s="125"/>
      <c r="GAK158" s="125"/>
      <c r="GAL158" s="125"/>
      <c r="GAM158" s="125"/>
      <c r="GAN158" s="125"/>
      <c r="GAO158" s="125"/>
      <c r="GAP158" s="125"/>
      <c r="GAQ158" s="125"/>
      <c r="GAR158" s="125"/>
      <c r="GAS158" s="125"/>
      <c r="GAT158" s="125"/>
      <c r="GAU158" s="125"/>
      <c r="GAV158" s="125"/>
      <c r="GAW158" s="125"/>
      <c r="GAX158" s="125"/>
      <c r="GAY158" s="125"/>
      <c r="GAZ158" s="125"/>
      <c r="GBA158" s="125"/>
      <c r="GBB158" s="125"/>
      <c r="GBC158" s="125"/>
      <c r="GBD158" s="125"/>
      <c r="GBE158" s="125"/>
      <c r="GBF158" s="125"/>
      <c r="GBG158" s="125"/>
      <c r="GBH158" s="125"/>
      <c r="GBI158" s="125"/>
      <c r="GBJ158" s="125"/>
      <c r="GBK158" s="125"/>
      <c r="GBL158" s="125"/>
      <c r="GBM158" s="125"/>
      <c r="GBN158" s="125"/>
      <c r="GBO158" s="125"/>
      <c r="GBP158" s="125"/>
      <c r="GBQ158" s="125"/>
      <c r="GBR158" s="125"/>
      <c r="GBS158" s="125"/>
      <c r="GBT158" s="125"/>
      <c r="GBU158" s="125"/>
      <c r="GBV158" s="125"/>
      <c r="GBW158" s="125"/>
      <c r="GBX158" s="125"/>
      <c r="GBY158" s="125"/>
      <c r="GBZ158" s="125"/>
      <c r="GCA158" s="125"/>
      <c r="GCB158" s="125"/>
      <c r="GCC158" s="125"/>
      <c r="GCD158" s="125"/>
      <c r="GCE158" s="125"/>
      <c r="GCF158" s="125"/>
      <c r="GCG158" s="125"/>
      <c r="GCH158" s="125"/>
      <c r="GCI158" s="125"/>
      <c r="GCJ158" s="125"/>
      <c r="GCK158" s="125"/>
      <c r="GCL158" s="125"/>
      <c r="GCM158" s="125"/>
      <c r="GCN158" s="125"/>
      <c r="GCO158" s="125"/>
      <c r="GCP158" s="125"/>
      <c r="GCQ158" s="125"/>
      <c r="GCR158" s="125"/>
      <c r="GCS158" s="125"/>
      <c r="GCT158" s="125"/>
      <c r="GCU158" s="125"/>
      <c r="GCV158" s="125"/>
      <c r="GCW158" s="125"/>
      <c r="GCX158" s="125"/>
      <c r="GCY158" s="125"/>
      <c r="GCZ158" s="125"/>
      <c r="GDA158" s="125"/>
      <c r="GDB158" s="125"/>
      <c r="GDC158" s="125"/>
      <c r="GDD158" s="125"/>
      <c r="GDE158" s="125"/>
      <c r="GDF158" s="125"/>
      <c r="GDG158" s="125"/>
      <c r="GDH158" s="125"/>
      <c r="GDI158" s="125"/>
      <c r="GDJ158" s="125"/>
      <c r="GDK158" s="125"/>
      <c r="GDL158" s="125"/>
      <c r="GDM158" s="125"/>
      <c r="GDN158" s="125"/>
      <c r="GDO158" s="125"/>
      <c r="GDP158" s="125"/>
      <c r="GDQ158" s="125"/>
      <c r="GDR158" s="125"/>
      <c r="GDS158" s="125"/>
      <c r="GDT158" s="125"/>
      <c r="GDU158" s="125"/>
      <c r="GDV158" s="125"/>
      <c r="GDW158" s="125"/>
      <c r="GDX158" s="125"/>
      <c r="GDY158" s="125"/>
      <c r="GDZ158" s="125"/>
      <c r="GEA158" s="125"/>
      <c r="GEB158" s="125"/>
      <c r="GEC158" s="125"/>
      <c r="GED158" s="125"/>
      <c r="GEE158" s="125"/>
      <c r="GEF158" s="125"/>
      <c r="GEG158" s="125"/>
      <c r="GEH158" s="125"/>
      <c r="GEI158" s="125"/>
      <c r="GEJ158" s="125"/>
      <c r="GEK158" s="125"/>
      <c r="GEL158" s="125"/>
      <c r="GEM158" s="125"/>
      <c r="GEN158" s="125"/>
      <c r="GEO158" s="125"/>
      <c r="GEP158" s="125"/>
      <c r="GEQ158" s="125"/>
      <c r="GER158" s="125"/>
      <c r="GES158" s="125"/>
      <c r="GET158" s="125"/>
      <c r="GEU158" s="125"/>
      <c r="GEV158" s="125"/>
      <c r="GEW158" s="125"/>
      <c r="GEX158" s="125"/>
      <c r="GEY158" s="125"/>
      <c r="GEZ158" s="125"/>
      <c r="GFA158" s="125"/>
      <c r="GFB158" s="125"/>
      <c r="GFC158" s="125"/>
      <c r="GFD158" s="125"/>
      <c r="GFE158" s="125"/>
      <c r="GFF158" s="125"/>
      <c r="GFG158" s="125"/>
      <c r="GFH158" s="125"/>
      <c r="GFI158" s="125"/>
      <c r="GFJ158" s="125"/>
      <c r="GFK158" s="125"/>
      <c r="GFL158" s="125"/>
      <c r="GFM158" s="125"/>
      <c r="GFN158" s="125"/>
      <c r="GFO158" s="125"/>
      <c r="GFP158" s="125"/>
      <c r="GFQ158" s="125"/>
      <c r="GFR158" s="125"/>
      <c r="GFS158" s="125"/>
      <c r="GFT158" s="125"/>
      <c r="GFU158" s="125"/>
      <c r="GFV158" s="125"/>
      <c r="GFW158" s="125"/>
      <c r="GFX158" s="125"/>
      <c r="GFY158" s="125"/>
      <c r="GFZ158" s="125"/>
      <c r="GGA158" s="125"/>
      <c r="GGB158" s="125"/>
      <c r="GGC158" s="125"/>
      <c r="GGD158" s="125"/>
      <c r="GGE158" s="125"/>
      <c r="GGF158" s="125"/>
      <c r="GGG158" s="125"/>
      <c r="GGH158" s="125"/>
      <c r="GGI158" s="125"/>
      <c r="GGJ158" s="125"/>
      <c r="GGK158" s="125"/>
      <c r="GGL158" s="125"/>
      <c r="GGM158" s="125"/>
      <c r="GGN158" s="125"/>
      <c r="GGO158" s="125"/>
      <c r="GGP158" s="125"/>
      <c r="GGQ158" s="125"/>
      <c r="GGR158" s="125"/>
      <c r="GGS158" s="125"/>
      <c r="GGT158" s="125"/>
      <c r="GGU158" s="125"/>
      <c r="GGV158" s="125"/>
      <c r="GGW158" s="125"/>
      <c r="GGX158" s="125"/>
      <c r="GGY158" s="125"/>
      <c r="GGZ158" s="125"/>
      <c r="GHA158" s="125"/>
      <c r="GHB158" s="125"/>
      <c r="GHC158" s="125"/>
      <c r="GHD158" s="125"/>
      <c r="GHE158" s="125"/>
      <c r="GHF158" s="125"/>
      <c r="GHG158" s="125"/>
      <c r="GHH158" s="125"/>
      <c r="GHI158" s="125"/>
      <c r="GHJ158" s="125"/>
      <c r="GHK158" s="125"/>
      <c r="GHL158" s="125"/>
      <c r="GHM158" s="125"/>
      <c r="GHN158" s="125"/>
      <c r="GHO158" s="125"/>
      <c r="GHP158" s="125"/>
      <c r="GHQ158" s="125"/>
      <c r="GHR158" s="125"/>
      <c r="GHS158" s="125"/>
      <c r="GHT158" s="125"/>
      <c r="GHU158" s="125"/>
      <c r="GHV158" s="125"/>
      <c r="GHW158" s="125"/>
      <c r="GHX158" s="125"/>
      <c r="GHY158" s="125"/>
      <c r="GHZ158" s="125"/>
      <c r="GIA158" s="125"/>
      <c r="GIB158" s="125"/>
      <c r="GIC158" s="125"/>
      <c r="GID158" s="125"/>
      <c r="GIE158" s="125"/>
      <c r="GIF158" s="125"/>
      <c r="GIG158" s="125"/>
      <c r="GIH158" s="125"/>
      <c r="GII158" s="125"/>
      <c r="GIJ158" s="125"/>
      <c r="GIK158" s="125"/>
      <c r="GIL158" s="125"/>
      <c r="GIM158" s="125"/>
      <c r="GIN158" s="125"/>
      <c r="GIO158" s="125"/>
      <c r="GIP158" s="125"/>
      <c r="GIQ158" s="125"/>
      <c r="GIR158" s="125"/>
      <c r="GIS158" s="125"/>
      <c r="GIT158" s="125"/>
      <c r="GIU158" s="125"/>
      <c r="GIV158" s="125"/>
      <c r="GIW158" s="125"/>
      <c r="GIX158" s="125"/>
      <c r="GIY158" s="125"/>
      <c r="GIZ158" s="125"/>
      <c r="GJA158" s="125"/>
      <c r="GJB158" s="125"/>
      <c r="GJC158" s="125"/>
      <c r="GJD158" s="125"/>
      <c r="GJE158" s="125"/>
      <c r="GJF158" s="125"/>
      <c r="GJG158" s="125"/>
      <c r="GJH158" s="125"/>
      <c r="GJI158" s="125"/>
      <c r="GJJ158" s="125"/>
      <c r="GJK158" s="125"/>
      <c r="GJL158" s="125"/>
      <c r="GJM158" s="125"/>
      <c r="GJN158" s="125"/>
      <c r="GJO158" s="125"/>
      <c r="GJP158" s="125"/>
      <c r="GJQ158" s="125"/>
      <c r="GJR158" s="125"/>
      <c r="GJS158" s="125"/>
      <c r="GJT158" s="125"/>
      <c r="GJU158" s="125"/>
      <c r="GJV158" s="125"/>
      <c r="GJW158" s="125"/>
      <c r="GJX158" s="125"/>
      <c r="GJY158" s="125"/>
      <c r="GJZ158" s="125"/>
      <c r="GKA158" s="125"/>
      <c r="GKB158" s="125"/>
      <c r="GKC158" s="125"/>
      <c r="GKD158" s="125"/>
      <c r="GKE158" s="125"/>
      <c r="GKF158" s="125"/>
      <c r="GKG158" s="125"/>
      <c r="GKH158" s="125"/>
      <c r="GKI158" s="125"/>
      <c r="GKJ158" s="125"/>
      <c r="GKK158" s="125"/>
      <c r="GKL158" s="125"/>
      <c r="GKM158" s="125"/>
      <c r="GKN158" s="125"/>
      <c r="GKO158" s="125"/>
      <c r="GKP158" s="125"/>
      <c r="GKQ158" s="125"/>
      <c r="GKR158" s="125"/>
      <c r="GKS158" s="125"/>
      <c r="GKT158" s="125"/>
      <c r="GKU158" s="125"/>
      <c r="GKV158" s="125"/>
      <c r="GKW158" s="125"/>
      <c r="GKX158" s="125"/>
      <c r="GKY158" s="125"/>
      <c r="GKZ158" s="125"/>
      <c r="GLA158" s="125"/>
      <c r="GLB158" s="125"/>
      <c r="GLC158" s="125"/>
      <c r="GLD158" s="125"/>
      <c r="GLE158" s="125"/>
      <c r="GLF158" s="125"/>
      <c r="GLG158" s="125"/>
      <c r="GLH158" s="125"/>
      <c r="GLI158" s="125"/>
      <c r="GLJ158" s="125"/>
      <c r="GLK158" s="125"/>
      <c r="GLL158" s="125"/>
      <c r="GLM158" s="125"/>
      <c r="GLN158" s="125"/>
      <c r="GLO158" s="125"/>
      <c r="GLP158" s="125"/>
      <c r="GLQ158" s="125"/>
      <c r="GLR158" s="125"/>
      <c r="GLS158" s="125"/>
      <c r="GLT158" s="125"/>
      <c r="GLU158" s="125"/>
      <c r="GLV158" s="125"/>
      <c r="GLW158" s="125"/>
      <c r="GLX158" s="125"/>
      <c r="GLY158" s="125"/>
      <c r="GLZ158" s="125"/>
      <c r="GMA158" s="125"/>
      <c r="GMB158" s="125"/>
      <c r="GMC158" s="125"/>
      <c r="GMD158" s="125"/>
      <c r="GME158" s="125"/>
      <c r="GMF158" s="125"/>
      <c r="GMG158" s="125"/>
      <c r="GMH158" s="125"/>
      <c r="GMI158" s="125"/>
      <c r="GMJ158" s="125"/>
      <c r="GMK158" s="125"/>
      <c r="GML158" s="125"/>
      <c r="GMM158" s="125"/>
      <c r="GMN158" s="125"/>
      <c r="GMO158" s="125"/>
      <c r="GMP158" s="125"/>
      <c r="GMQ158" s="125"/>
      <c r="GMR158" s="125"/>
      <c r="GMS158" s="125"/>
      <c r="GMT158" s="125"/>
      <c r="GMU158" s="125"/>
      <c r="GMV158" s="125"/>
      <c r="GMW158" s="125"/>
      <c r="GMX158" s="125"/>
      <c r="GMY158" s="125"/>
      <c r="GMZ158" s="125"/>
      <c r="GNA158" s="125"/>
      <c r="GNB158" s="125"/>
      <c r="GNC158" s="125"/>
      <c r="GND158" s="125"/>
      <c r="GNE158" s="125"/>
      <c r="GNF158" s="125"/>
      <c r="GNG158" s="125"/>
      <c r="GNH158" s="125"/>
      <c r="GNI158" s="125"/>
      <c r="GNJ158" s="125"/>
      <c r="GNK158" s="125"/>
      <c r="GNL158" s="125"/>
      <c r="GNM158" s="125"/>
      <c r="GNN158" s="125"/>
      <c r="GNO158" s="125"/>
      <c r="GNP158" s="125"/>
      <c r="GNQ158" s="125"/>
      <c r="GNR158" s="125"/>
      <c r="GNS158" s="125"/>
      <c r="GNT158" s="125"/>
      <c r="GNU158" s="125"/>
      <c r="GNV158" s="125"/>
      <c r="GNW158" s="125"/>
      <c r="GNX158" s="125"/>
      <c r="GNY158" s="125"/>
      <c r="GNZ158" s="125"/>
      <c r="GOA158" s="125"/>
      <c r="GOB158" s="125"/>
      <c r="GOC158" s="125"/>
      <c r="GOD158" s="125"/>
      <c r="GOE158" s="125"/>
      <c r="GOF158" s="125"/>
      <c r="GOG158" s="125"/>
      <c r="GOH158" s="125"/>
      <c r="GOI158" s="125"/>
      <c r="GOJ158" s="125"/>
      <c r="GOK158" s="125"/>
      <c r="GOL158" s="125"/>
      <c r="GOM158" s="125"/>
      <c r="GON158" s="125"/>
      <c r="GOO158" s="125"/>
      <c r="GOP158" s="125"/>
      <c r="GOQ158" s="125"/>
      <c r="GOR158" s="125"/>
      <c r="GOS158" s="125"/>
      <c r="GOT158" s="125"/>
      <c r="GOU158" s="125"/>
      <c r="GOV158" s="125"/>
      <c r="GOW158" s="125"/>
      <c r="GOX158" s="125"/>
      <c r="GOY158" s="125"/>
      <c r="GOZ158" s="125"/>
      <c r="GPA158" s="125"/>
      <c r="GPB158" s="125"/>
      <c r="GPC158" s="125"/>
      <c r="GPD158" s="125"/>
      <c r="GPE158" s="125"/>
      <c r="GPF158" s="125"/>
      <c r="GPG158" s="125"/>
      <c r="GPH158" s="125"/>
      <c r="GPI158" s="125"/>
      <c r="GPJ158" s="125"/>
      <c r="GPK158" s="125"/>
      <c r="GPL158" s="125"/>
      <c r="GPM158" s="125"/>
      <c r="GPN158" s="125"/>
      <c r="GPO158" s="125"/>
      <c r="GPP158" s="125"/>
      <c r="GPQ158" s="125"/>
      <c r="GPR158" s="125"/>
      <c r="GPS158" s="125"/>
      <c r="GPT158" s="125"/>
      <c r="GPU158" s="125"/>
      <c r="GPV158" s="125"/>
      <c r="GPW158" s="125"/>
      <c r="GPX158" s="125"/>
      <c r="GPY158" s="125"/>
      <c r="GPZ158" s="125"/>
      <c r="GQA158" s="125"/>
      <c r="GQB158" s="125"/>
      <c r="GQC158" s="125"/>
      <c r="GQD158" s="125"/>
      <c r="GQE158" s="125"/>
      <c r="GQF158" s="125"/>
      <c r="GQG158" s="125"/>
      <c r="GQH158" s="125"/>
      <c r="GQI158" s="125"/>
      <c r="GQJ158" s="125"/>
      <c r="GQK158" s="125"/>
      <c r="GQL158" s="125"/>
      <c r="GQM158" s="125"/>
      <c r="GQN158" s="125"/>
      <c r="GQO158" s="125"/>
      <c r="GQP158" s="125"/>
      <c r="GQQ158" s="125"/>
      <c r="GQR158" s="125"/>
      <c r="GQS158" s="125"/>
      <c r="GQT158" s="125"/>
      <c r="GQU158" s="125"/>
      <c r="GQV158" s="125"/>
      <c r="GQW158" s="125"/>
      <c r="GQX158" s="125"/>
      <c r="GQY158" s="125"/>
      <c r="GQZ158" s="125"/>
      <c r="GRA158" s="125"/>
      <c r="GRB158" s="125"/>
      <c r="GRC158" s="125"/>
      <c r="GRD158" s="125"/>
      <c r="GRE158" s="125"/>
      <c r="GRF158" s="125"/>
      <c r="GRG158" s="125"/>
      <c r="GRH158" s="125"/>
      <c r="GRI158" s="125"/>
      <c r="GRJ158" s="125"/>
      <c r="GRK158" s="125"/>
      <c r="GRL158" s="125"/>
      <c r="GRM158" s="125"/>
      <c r="GRN158" s="125"/>
      <c r="GRO158" s="125"/>
      <c r="GRP158" s="125"/>
      <c r="GRQ158" s="125"/>
      <c r="GRR158" s="125"/>
      <c r="GRS158" s="125"/>
      <c r="GRT158" s="125"/>
      <c r="GRU158" s="125"/>
      <c r="GRV158" s="125"/>
      <c r="GRW158" s="125"/>
      <c r="GRX158" s="125"/>
      <c r="GRY158" s="125"/>
      <c r="GRZ158" s="125"/>
      <c r="GSA158" s="125"/>
      <c r="GSB158" s="125"/>
      <c r="GSC158" s="125"/>
      <c r="GSD158" s="125"/>
      <c r="GSE158" s="125"/>
      <c r="GSF158" s="125"/>
      <c r="GSG158" s="125"/>
      <c r="GSH158" s="125"/>
      <c r="GSI158" s="125"/>
      <c r="GSJ158" s="125"/>
      <c r="GSK158" s="125"/>
      <c r="GSL158" s="125"/>
      <c r="GSM158" s="125"/>
      <c r="GSN158" s="125"/>
      <c r="GSO158" s="125"/>
      <c r="GSP158" s="125"/>
      <c r="GSQ158" s="125"/>
      <c r="GSR158" s="125"/>
      <c r="GSS158" s="125"/>
      <c r="GST158" s="125"/>
      <c r="GSU158" s="125"/>
      <c r="GSV158" s="125"/>
      <c r="GSW158" s="125"/>
      <c r="GSX158" s="125"/>
      <c r="GSY158" s="125"/>
      <c r="GSZ158" s="125"/>
      <c r="GTA158" s="125"/>
      <c r="GTB158" s="125"/>
      <c r="GTC158" s="125"/>
      <c r="GTD158" s="125"/>
      <c r="GTE158" s="125"/>
      <c r="GTF158" s="125"/>
      <c r="GTG158" s="125"/>
      <c r="GTH158" s="125"/>
      <c r="GTI158" s="125"/>
      <c r="GTJ158" s="125"/>
      <c r="GTK158" s="125"/>
      <c r="GTL158" s="125"/>
      <c r="GTM158" s="125"/>
      <c r="GTN158" s="125"/>
      <c r="GTO158" s="125"/>
      <c r="GTP158" s="125"/>
      <c r="GTQ158" s="125"/>
      <c r="GTR158" s="125"/>
      <c r="GTS158" s="125"/>
      <c r="GTT158" s="125"/>
      <c r="GTU158" s="125"/>
      <c r="GTV158" s="125"/>
      <c r="GTW158" s="125"/>
      <c r="GTX158" s="125"/>
      <c r="GTY158" s="125"/>
      <c r="GTZ158" s="125"/>
      <c r="GUA158" s="125"/>
      <c r="GUB158" s="125"/>
      <c r="GUC158" s="125"/>
      <c r="GUD158" s="125"/>
      <c r="GUE158" s="125"/>
      <c r="GUF158" s="125"/>
      <c r="GUG158" s="125"/>
      <c r="GUH158" s="125"/>
      <c r="GUI158" s="125"/>
      <c r="GUJ158" s="125"/>
      <c r="GUK158" s="125"/>
      <c r="GUL158" s="125"/>
      <c r="GUM158" s="125"/>
      <c r="GUN158" s="125"/>
      <c r="GUO158" s="125"/>
      <c r="GUP158" s="125"/>
      <c r="GUQ158" s="125"/>
      <c r="GUR158" s="125"/>
      <c r="GUS158" s="125"/>
      <c r="GUT158" s="125"/>
      <c r="GUU158" s="125"/>
      <c r="GUV158" s="125"/>
      <c r="GUW158" s="125"/>
      <c r="GUX158" s="125"/>
      <c r="GUY158" s="125"/>
      <c r="GUZ158" s="125"/>
      <c r="GVA158" s="125"/>
      <c r="GVB158" s="125"/>
      <c r="GVC158" s="125"/>
      <c r="GVD158" s="125"/>
      <c r="GVE158" s="125"/>
      <c r="GVF158" s="125"/>
      <c r="GVG158" s="125"/>
      <c r="GVH158" s="125"/>
      <c r="GVI158" s="125"/>
      <c r="GVJ158" s="125"/>
      <c r="GVK158" s="125"/>
      <c r="GVL158" s="125"/>
      <c r="GVM158" s="125"/>
      <c r="GVN158" s="125"/>
      <c r="GVO158" s="125"/>
      <c r="GVP158" s="125"/>
      <c r="GVQ158" s="125"/>
      <c r="GVR158" s="125"/>
      <c r="GVS158" s="125"/>
      <c r="GVT158" s="125"/>
      <c r="GVU158" s="125"/>
      <c r="GVV158" s="125"/>
      <c r="GVW158" s="125"/>
      <c r="GVX158" s="125"/>
      <c r="GVY158" s="125"/>
      <c r="GVZ158" s="125"/>
      <c r="GWA158" s="125"/>
      <c r="GWB158" s="125"/>
      <c r="GWC158" s="125"/>
      <c r="GWD158" s="125"/>
      <c r="GWE158" s="125"/>
      <c r="GWF158" s="125"/>
      <c r="GWG158" s="125"/>
      <c r="GWH158" s="125"/>
      <c r="GWI158" s="125"/>
      <c r="GWJ158" s="125"/>
      <c r="GWK158" s="125"/>
      <c r="GWL158" s="125"/>
      <c r="GWM158" s="125"/>
      <c r="GWN158" s="125"/>
      <c r="GWO158" s="125"/>
      <c r="GWP158" s="125"/>
      <c r="GWQ158" s="125"/>
      <c r="GWR158" s="125"/>
      <c r="GWS158" s="125"/>
      <c r="GWT158" s="125"/>
      <c r="GWU158" s="125"/>
      <c r="GWV158" s="125"/>
      <c r="GWW158" s="125"/>
      <c r="GWX158" s="125"/>
      <c r="GWY158" s="125"/>
      <c r="GWZ158" s="125"/>
      <c r="GXA158" s="125"/>
      <c r="GXB158" s="125"/>
      <c r="GXC158" s="125"/>
      <c r="GXD158" s="125"/>
      <c r="GXE158" s="125"/>
      <c r="GXF158" s="125"/>
      <c r="GXG158" s="125"/>
      <c r="GXH158" s="125"/>
      <c r="GXI158" s="125"/>
      <c r="GXJ158" s="125"/>
      <c r="GXK158" s="125"/>
      <c r="GXL158" s="125"/>
      <c r="GXM158" s="125"/>
      <c r="GXN158" s="125"/>
      <c r="GXO158" s="125"/>
      <c r="GXP158" s="125"/>
      <c r="GXQ158" s="125"/>
      <c r="GXR158" s="125"/>
      <c r="GXS158" s="125"/>
      <c r="GXT158" s="125"/>
      <c r="GXU158" s="125"/>
      <c r="GXV158" s="125"/>
      <c r="GXW158" s="125"/>
      <c r="GXX158" s="125"/>
      <c r="GXY158" s="125"/>
      <c r="GXZ158" s="125"/>
      <c r="GYA158" s="125"/>
      <c r="GYB158" s="125"/>
      <c r="GYC158" s="125"/>
      <c r="GYD158" s="125"/>
      <c r="GYE158" s="125"/>
      <c r="GYF158" s="125"/>
      <c r="GYG158" s="125"/>
      <c r="GYH158" s="125"/>
      <c r="GYI158" s="125"/>
      <c r="GYJ158" s="125"/>
      <c r="GYK158" s="125"/>
      <c r="GYL158" s="125"/>
      <c r="GYM158" s="125"/>
      <c r="GYN158" s="125"/>
      <c r="GYO158" s="125"/>
      <c r="GYP158" s="125"/>
      <c r="GYQ158" s="125"/>
      <c r="GYR158" s="125"/>
      <c r="GYS158" s="125"/>
      <c r="GYT158" s="125"/>
      <c r="GYU158" s="125"/>
      <c r="GYV158" s="125"/>
      <c r="GYW158" s="125"/>
      <c r="GYX158" s="125"/>
      <c r="GYY158" s="125"/>
      <c r="GYZ158" s="125"/>
      <c r="GZA158" s="125"/>
      <c r="GZB158" s="125"/>
      <c r="GZC158" s="125"/>
      <c r="GZD158" s="125"/>
      <c r="GZE158" s="125"/>
      <c r="GZF158" s="125"/>
      <c r="GZG158" s="125"/>
      <c r="GZH158" s="125"/>
      <c r="GZI158" s="125"/>
      <c r="GZJ158" s="125"/>
      <c r="GZK158" s="125"/>
      <c r="GZL158" s="125"/>
      <c r="GZM158" s="125"/>
      <c r="GZN158" s="125"/>
      <c r="GZO158" s="125"/>
      <c r="GZP158" s="125"/>
      <c r="GZQ158" s="125"/>
      <c r="GZR158" s="125"/>
      <c r="GZS158" s="125"/>
      <c r="GZT158" s="125"/>
      <c r="GZU158" s="125"/>
      <c r="GZV158" s="125"/>
      <c r="GZW158" s="125"/>
      <c r="GZX158" s="125"/>
      <c r="GZY158" s="125"/>
      <c r="GZZ158" s="125"/>
      <c r="HAA158" s="125"/>
      <c r="HAB158" s="125"/>
      <c r="HAC158" s="125"/>
      <c r="HAD158" s="125"/>
      <c r="HAE158" s="125"/>
      <c r="HAF158" s="125"/>
      <c r="HAG158" s="125"/>
      <c r="HAH158" s="125"/>
      <c r="HAI158" s="125"/>
      <c r="HAJ158" s="125"/>
      <c r="HAK158" s="125"/>
      <c r="HAL158" s="125"/>
      <c r="HAM158" s="125"/>
      <c r="HAN158" s="125"/>
      <c r="HAO158" s="125"/>
      <c r="HAP158" s="125"/>
      <c r="HAQ158" s="125"/>
      <c r="HAR158" s="125"/>
      <c r="HAS158" s="125"/>
      <c r="HAT158" s="125"/>
      <c r="HAU158" s="125"/>
      <c r="HAV158" s="125"/>
      <c r="HAW158" s="125"/>
      <c r="HAX158" s="125"/>
      <c r="HAY158" s="125"/>
      <c r="HAZ158" s="125"/>
      <c r="HBA158" s="125"/>
      <c r="HBB158" s="125"/>
      <c r="HBC158" s="125"/>
      <c r="HBD158" s="125"/>
      <c r="HBE158" s="125"/>
      <c r="HBF158" s="125"/>
      <c r="HBG158" s="125"/>
      <c r="HBH158" s="125"/>
      <c r="HBI158" s="125"/>
      <c r="HBJ158" s="125"/>
      <c r="HBK158" s="125"/>
      <c r="HBL158" s="125"/>
      <c r="HBM158" s="125"/>
      <c r="HBN158" s="125"/>
      <c r="HBO158" s="125"/>
      <c r="HBP158" s="125"/>
      <c r="HBQ158" s="125"/>
      <c r="HBR158" s="125"/>
      <c r="HBS158" s="125"/>
      <c r="HBT158" s="125"/>
      <c r="HBU158" s="125"/>
      <c r="HBV158" s="125"/>
      <c r="HBW158" s="125"/>
      <c r="HBX158" s="125"/>
      <c r="HBY158" s="125"/>
      <c r="HBZ158" s="125"/>
      <c r="HCA158" s="125"/>
      <c r="HCB158" s="125"/>
      <c r="HCC158" s="125"/>
      <c r="HCD158" s="125"/>
      <c r="HCE158" s="125"/>
      <c r="HCF158" s="125"/>
      <c r="HCG158" s="125"/>
      <c r="HCH158" s="125"/>
      <c r="HCI158" s="125"/>
      <c r="HCJ158" s="125"/>
      <c r="HCK158" s="125"/>
      <c r="HCL158" s="125"/>
      <c r="HCM158" s="125"/>
      <c r="HCN158" s="125"/>
      <c r="HCO158" s="125"/>
      <c r="HCP158" s="125"/>
      <c r="HCQ158" s="125"/>
      <c r="HCR158" s="125"/>
      <c r="HCS158" s="125"/>
      <c r="HCT158" s="125"/>
      <c r="HCU158" s="125"/>
      <c r="HCV158" s="125"/>
      <c r="HCW158" s="125"/>
      <c r="HCX158" s="125"/>
      <c r="HCY158" s="125"/>
      <c r="HCZ158" s="125"/>
      <c r="HDA158" s="125"/>
      <c r="HDB158" s="125"/>
      <c r="HDC158" s="125"/>
      <c r="HDD158" s="125"/>
      <c r="HDE158" s="125"/>
      <c r="HDF158" s="125"/>
      <c r="HDG158" s="125"/>
      <c r="HDH158" s="125"/>
      <c r="HDI158" s="125"/>
      <c r="HDJ158" s="125"/>
      <c r="HDK158" s="125"/>
      <c r="HDL158" s="125"/>
      <c r="HDM158" s="125"/>
      <c r="HDN158" s="125"/>
      <c r="HDO158" s="125"/>
      <c r="HDP158" s="125"/>
      <c r="HDQ158" s="125"/>
      <c r="HDR158" s="125"/>
      <c r="HDS158" s="125"/>
      <c r="HDT158" s="125"/>
      <c r="HDU158" s="125"/>
      <c r="HDV158" s="125"/>
      <c r="HDW158" s="125"/>
      <c r="HDX158" s="125"/>
      <c r="HDY158" s="125"/>
      <c r="HDZ158" s="125"/>
      <c r="HEA158" s="125"/>
      <c r="HEB158" s="125"/>
      <c r="HEC158" s="125"/>
      <c r="HED158" s="125"/>
      <c r="HEE158" s="125"/>
      <c r="HEF158" s="125"/>
      <c r="HEG158" s="125"/>
      <c r="HEH158" s="125"/>
      <c r="HEI158" s="125"/>
      <c r="HEJ158" s="125"/>
      <c r="HEK158" s="125"/>
      <c r="HEL158" s="125"/>
      <c r="HEM158" s="125"/>
      <c r="HEN158" s="125"/>
      <c r="HEO158" s="125"/>
      <c r="HEP158" s="125"/>
      <c r="HEQ158" s="125"/>
      <c r="HER158" s="125"/>
      <c r="HES158" s="125"/>
      <c r="HET158" s="125"/>
      <c r="HEU158" s="125"/>
      <c r="HEV158" s="125"/>
      <c r="HEW158" s="125"/>
      <c r="HEX158" s="125"/>
      <c r="HEY158" s="125"/>
      <c r="HEZ158" s="125"/>
      <c r="HFA158" s="125"/>
      <c r="HFB158" s="125"/>
      <c r="HFC158" s="125"/>
      <c r="HFD158" s="125"/>
      <c r="HFE158" s="125"/>
      <c r="HFF158" s="125"/>
      <c r="HFG158" s="125"/>
      <c r="HFH158" s="125"/>
      <c r="HFI158" s="125"/>
      <c r="HFJ158" s="125"/>
      <c r="HFK158" s="125"/>
      <c r="HFL158" s="125"/>
      <c r="HFM158" s="125"/>
      <c r="HFN158" s="125"/>
      <c r="HFO158" s="125"/>
      <c r="HFP158" s="125"/>
      <c r="HFQ158" s="125"/>
      <c r="HFR158" s="125"/>
      <c r="HFS158" s="125"/>
      <c r="HFT158" s="125"/>
      <c r="HFU158" s="125"/>
      <c r="HFV158" s="125"/>
      <c r="HFW158" s="125"/>
      <c r="HFX158" s="125"/>
      <c r="HFY158" s="125"/>
      <c r="HFZ158" s="125"/>
      <c r="HGA158" s="125"/>
      <c r="HGB158" s="125"/>
      <c r="HGC158" s="125"/>
      <c r="HGD158" s="125"/>
      <c r="HGE158" s="125"/>
      <c r="HGF158" s="125"/>
      <c r="HGG158" s="125"/>
      <c r="HGH158" s="125"/>
      <c r="HGI158" s="125"/>
      <c r="HGJ158" s="125"/>
      <c r="HGK158" s="125"/>
      <c r="HGL158" s="125"/>
      <c r="HGM158" s="125"/>
      <c r="HGN158" s="125"/>
      <c r="HGO158" s="125"/>
      <c r="HGP158" s="125"/>
      <c r="HGQ158" s="125"/>
      <c r="HGR158" s="125"/>
      <c r="HGS158" s="125"/>
      <c r="HGT158" s="125"/>
      <c r="HGU158" s="125"/>
      <c r="HGV158" s="125"/>
      <c r="HGW158" s="125"/>
      <c r="HGX158" s="125"/>
      <c r="HGY158" s="125"/>
      <c r="HGZ158" s="125"/>
      <c r="HHA158" s="125"/>
      <c r="HHB158" s="125"/>
      <c r="HHC158" s="125"/>
      <c r="HHD158" s="125"/>
      <c r="HHE158" s="125"/>
      <c r="HHF158" s="125"/>
      <c r="HHG158" s="125"/>
      <c r="HHH158" s="125"/>
      <c r="HHI158" s="125"/>
      <c r="HHJ158" s="125"/>
      <c r="HHK158" s="125"/>
      <c r="HHL158" s="125"/>
      <c r="HHM158" s="125"/>
      <c r="HHN158" s="125"/>
      <c r="HHO158" s="125"/>
      <c r="HHP158" s="125"/>
      <c r="HHQ158" s="125"/>
      <c r="HHR158" s="125"/>
      <c r="HHS158" s="125"/>
      <c r="HHT158" s="125"/>
      <c r="HHU158" s="125"/>
      <c r="HHV158" s="125"/>
      <c r="HHW158" s="125"/>
      <c r="HHX158" s="125"/>
      <c r="HHY158" s="125"/>
      <c r="HHZ158" s="125"/>
      <c r="HIA158" s="125"/>
      <c r="HIB158" s="125"/>
      <c r="HIC158" s="125"/>
      <c r="HID158" s="125"/>
      <c r="HIE158" s="125"/>
      <c r="HIF158" s="125"/>
      <c r="HIG158" s="125"/>
      <c r="HIH158" s="125"/>
      <c r="HII158" s="125"/>
      <c r="HIJ158" s="125"/>
      <c r="HIK158" s="125"/>
      <c r="HIL158" s="125"/>
      <c r="HIM158" s="125"/>
      <c r="HIN158" s="125"/>
      <c r="HIO158" s="125"/>
      <c r="HIP158" s="125"/>
      <c r="HIQ158" s="125"/>
      <c r="HIR158" s="125"/>
      <c r="HIS158" s="125"/>
      <c r="HIT158" s="125"/>
      <c r="HIU158" s="125"/>
      <c r="HIV158" s="125"/>
      <c r="HIW158" s="125"/>
      <c r="HIX158" s="125"/>
      <c r="HIY158" s="125"/>
      <c r="HIZ158" s="125"/>
      <c r="HJA158" s="125"/>
      <c r="HJB158" s="125"/>
      <c r="HJC158" s="125"/>
      <c r="HJD158" s="125"/>
      <c r="HJE158" s="125"/>
      <c r="HJF158" s="125"/>
      <c r="HJG158" s="125"/>
      <c r="HJH158" s="125"/>
      <c r="HJI158" s="125"/>
      <c r="HJJ158" s="125"/>
      <c r="HJK158" s="125"/>
      <c r="HJL158" s="125"/>
      <c r="HJM158" s="125"/>
      <c r="HJN158" s="125"/>
      <c r="HJO158" s="125"/>
      <c r="HJP158" s="125"/>
      <c r="HJQ158" s="125"/>
      <c r="HJR158" s="125"/>
      <c r="HJS158" s="125"/>
      <c r="HJT158" s="125"/>
      <c r="HJU158" s="125"/>
      <c r="HJV158" s="125"/>
      <c r="HJW158" s="125"/>
      <c r="HJX158" s="125"/>
      <c r="HJY158" s="125"/>
      <c r="HJZ158" s="125"/>
      <c r="HKA158" s="125"/>
      <c r="HKB158" s="125"/>
      <c r="HKC158" s="125"/>
      <c r="HKD158" s="125"/>
      <c r="HKE158" s="125"/>
      <c r="HKF158" s="125"/>
      <c r="HKG158" s="125"/>
      <c r="HKH158" s="125"/>
      <c r="HKI158" s="125"/>
      <c r="HKJ158" s="125"/>
      <c r="HKK158" s="125"/>
      <c r="HKL158" s="125"/>
      <c r="HKM158" s="125"/>
      <c r="HKN158" s="125"/>
      <c r="HKO158" s="125"/>
      <c r="HKP158" s="125"/>
      <c r="HKQ158" s="125"/>
      <c r="HKR158" s="125"/>
      <c r="HKS158" s="125"/>
      <c r="HKT158" s="125"/>
      <c r="HKU158" s="125"/>
      <c r="HKV158" s="125"/>
      <c r="HKW158" s="125"/>
      <c r="HKX158" s="125"/>
      <c r="HKY158" s="125"/>
      <c r="HKZ158" s="125"/>
      <c r="HLA158" s="125"/>
      <c r="HLB158" s="125"/>
      <c r="HLC158" s="125"/>
      <c r="HLD158" s="125"/>
      <c r="HLE158" s="125"/>
      <c r="HLF158" s="125"/>
      <c r="HLG158" s="125"/>
      <c r="HLH158" s="125"/>
      <c r="HLI158" s="125"/>
      <c r="HLJ158" s="125"/>
      <c r="HLK158" s="125"/>
      <c r="HLL158" s="125"/>
      <c r="HLM158" s="125"/>
      <c r="HLN158" s="125"/>
      <c r="HLO158" s="125"/>
      <c r="HLP158" s="125"/>
      <c r="HLQ158" s="125"/>
      <c r="HLR158" s="125"/>
      <c r="HLS158" s="125"/>
      <c r="HLT158" s="125"/>
      <c r="HLU158" s="125"/>
      <c r="HLV158" s="125"/>
      <c r="HLW158" s="125"/>
      <c r="HLX158" s="125"/>
      <c r="HLY158" s="125"/>
      <c r="HLZ158" s="125"/>
      <c r="HMA158" s="125"/>
      <c r="HMB158" s="125"/>
      <c r="HMC158" s="125"/>
      <c r="HMD158" s="125"/>
      <c r="HME158" s="125"/>
      <c r="HMF158" s="125"/>
      <c r="HMG158" s="125"/>
      <c r="HMH158" s="125"/>
      <c r="HMI158" s="125"/>
      <c r="HMJ158" s="125"/>
      <c r="HMK158" s="125"/>
      <c r="HML158" s="125"/>
      <c r="HMM158" s="125"/>
      <c r="HMN158" s="125"/>
      <c r="HMO158" s="125"/>
      <c r="HMP158" s="125"/>
      <c r="HMQ158" s="125"/>
      <c r="HMR158" s="125"/>
      <c r="HMS158" s="125"/>
      <c r="HMT158" s="125"/>
      <c r="HMU158" s="125"/>
      <c r="HMV158" s="125"/>
      <c r="HMW158" s="125"/>
      <c r="HMX158" s="125"/>
      <c r="HMY158" s="125"/>
      <c r="HMZ158" s="125"/>
      <c r="HNA158" s="125"/>
      <c r="HNB158" s="125"/>
      <c r="HNC158" s="125"/>
      <c r="HND158" s="125"/>
      <c r="HNE158" s="125"/>
      <c r="HNF158" s="125"/>
      <c r="HNG158" s="125"/>
      <c r="HNH158" s="125"/>
      <c r="HNI158" s="125"/>
      <c r="HNJ158" s="125"/>
      <c r="HNK158" s="125"/>
      <c r="HNL158" s="125"/>
      <c r="HNM158" s="125"/>
      <c r="HNN158" s="125"/>
      <c r="HNO158" s="125"/>
      <c r="HNP158" s="125"/>
      <c r="HNQ158" s="125"/>
      <c r="HNR158" s="125"/>
      <c r="HNS158" s="125"/>
      <c r="HNT158" s="125"/>
      <c r="HNU158" s="125"/>
      <c r="HNV158" s="125"/>
      <c r="HNW158" s="125"/>
      <c r="HNX158" s="125"/>
      <c r="HNY158" s="125"/>
      <c r="HNZ158" s="125"/>
      <c r="HOA158" s="125"/>
      <c r="HOB158" s="125"/>
      <c r="HOC158" s="125"/>
      <c r="HOD158" s="125"/>
      <c r="HOE158" s="125"/>
      <c r="HOF158" s="125"/>
      <c r="HOG158" s="125"/>
      <c r="HOH158" s="125"/>
      <c r="HOI158" s="125"/>
      <c r="HOJ158" s="125"/>
      <c r="HOK158" s="125"/>
      <c r="HOL158" s="125"/>
      <c r="HOM158" s="125"/>
      <c r="HON158" s="125"/>
      <c r="HOO158" s="125"/>
      <c r="HOP158" s="125"/>
      <c r="HOQ158" s="125"/>
      <c r="HOR158" s="125"/>
      <c r="HOS158" s="125"/>
      <c r="HOT158" s="125"/>
      <c r="HOU158" s="125"/>
      <c r="HOV158" s="125"/>
      <c r="HOW158" s="125"/>
      <c r="HOX158" s="125"/>
      <c r="HOY158" s="125"/>
      <c r="HOZ158" s="125"/>
      <c r="HPA158" s="125"/>
      <c r="HPB158" s="125"/>
      <c r="HPC158" s="125"/>
      <c r="HPD158" s="125"/>
      <c r="HPE158" s="125"/>
      <c r="HPF158" s="125"/>
      <c r="HPG158" s="125"/>
      <c r="HPH158" s="125"/>
      <c r="HPI158" s="125"/>
      <c r="HPJ158" s="125"/>
      <c r="HPK158" s="125"/>
      <c r="HPL158" s="125"/>
      <c r="HPM158" s="125"/>
      <c r="HPN158" s="125"/>
      <c r="HPO158" s="125"/>
      <c r="HPP158" s="125"/>
      <c r="HPQ158" s="125"/>
      <c r="HPR158" s="125"/>
      <c r="HPS158" s="125"/>
      <c r="HPT158" s="125"/>
      <c r="HPU158" s="125"/>
      <c r="HPV158" s="125"/>
      <c r="HPW158" s="125"/>
      <c r="HPX158" s="125"/>
      <c r="HPY158" s="125"/>
      <c r="HPZ158" s="125"/>
      <c r="HQA158" s="125"/>
      <c r="HQB158" s="125"/>
      <c r="HQC158" s="125"/>
      <c r="HQD158" s="125"/>
      <c r="HQE158" s="125"/>
      <c r="HQF158" s="125"/>
      <c r="HQG158" s="125"/>
      <c r="HQH158" s="125"/>
      <c r="HQI158" s="125"/>
      <c r="HQJ158" s="125"/>
      <c r="HQK158" s="125"/>
      <c r="HQL158" s="125"/>
      <c r="HQM158" s="125"/>
      <c r="HQN158" s="125"/>
      <c r="HQO158" s="125"/>
      <c r="HQP158" s="125"/>
      <c r="HQQ158" s="125"/>
      <c r="HQR158" s="125"/>
      <c r="HQS158" s="125"/>
      <c r="HQT158" s="125"/>
      <c r="HQU158" s="125"/>
      <c r="HQV158" s="125"/>
      <c r="HQW158" s="125"/>
      <c r="HQX158" s="125"/>
      <c r="HQY158" s="125"/>
      <c r="HQZ158" s="125"/>
      <c r="HRA158" s="125"/>
      <c r="HRB158" s="125"/>
      <c r="HRC158" s="125"/>
      <c r="HRD158" s="125"/>
      <c r="HRE158" s="125"/>
      <c r="HRF158" s="125"/>
      <c r="HRG158" s="125"/>
      <c r="HRH158" s="125"/>
      <c r="HRI158" s="125"/>
      <c r="HRJ158" s="125"/>
      <c r="HRK158" s="125"/>
      <c r="HRL158" s="125"/>
      <c r="HRM158" s="125"/>
      <c r="HRN158" s="125"/>
      <c r="HRO158" s="125"/>
      <c r="HRP158" s="125"/>
      <c r="HRQ158" s="125"/>
      <c r="HRR158" s="125"/>
      <c r="HRS158" s="125"/>
      <c r="HRT158" s="125"/>
      <c r="HRU158" s="125"/>
      <c r="HRV158" s="125"/>
      <c r="HRW158" s="125"/>
      <c r="HRX158" s="125"/>
      <c r="HRY158" s="125"/>
      <c r="HRZ158" s="125"/>
      <c r="HSA158" s="125"/>
      <c r="HSB158" s="125"/>
      <c r="HSC158" s="125"/>
      <c r="HSD158" s="125"/>
      <c r="HSE158" s="125"/>
      <c r="HSF158" s="125"/>
      <c r="HSG158" s="125"/>
      <c r="HSH158" s="125"/>
      <c r="HSI158" s="125"/>
      <c r="HSJ158" s="125"/>
      <c r="HSK158" s="125"/>
      <c r="HSL158" s="125"/>
      <c r="HSM158" s="125"/>
      <c r="HSN158" s="125"/>
      <c r="HSO158" s="125"/>
      <c r="HSP158" s="125"/>
      <c r="HSQ158" s="125"/>
      <c r="HSR158" s="125"/>
      <c r="HSS158" s="125"/>
      <c r="HST158" s="125"/>
      <c r="HSU158" s="125"/>
      <c r="HSV158" s="125"/>
      <c r="HSW158" s="125"/>
      <c r="HSX158" s="125"/>
      <c r="HSY158" s="125"/>
      <c r="HSZ158" s="125"/>
      <c r="HTA158" s="125"/>
      <c r="HTB158" s="125"/>
      <c r="HTC158" s="125"/>
      <c r="HTD158" s="125"/>
      <c r="HTE158" s="125"/>
      <c r="HTF158" s="125"/>
      <c r="HTG158" s="125"/>
      <c r="HTH158" s="125"/>
      <c r="HTI158" s="125"/>
      <c r="HTJ158" s="125"/>
      <c r="HTK158" s="125"/>
      <c r="HTL158" s="125"/>
      <c r="HTM158" s="125"/>
      <c r="HTN158" s="125"/>
      <c r="HTO158" s="125"/>
      <c r="HTP158" s="125"/>
      <c r="HTQ158" s="125"/>
      <c r="HTR158" s="125"/>
      <c r="HTS158" s="125"/>
      <c r="HTT158" s="125"/>
      <c r="HTU158" s="125"/>
      <c r="HTV158" s="125"/>
      <c r="HTW158" s="125"/>
      <c r="HTX158" s="125"/>
      <c r="HTY158" s="125"/>
      <c r="HTZ158" s="125"/>
      <c r="HUA158" s="125"/>
      <c r="HUB158" s="125"/>
      <c r="HUC158" s="125"/>
      <c r="HUD158" s="125"/>
      <c r="HUE158" s="125"/>
      <c r="HUF158" s="125"/>
      <c r="HUG158" s="125"/>
      <c r="HUH158" s="125"/>
      <c r="HUI158" s="125"/>
      <c r="HUJ158" s="125"/>
      <c r="HUK158" s="125"/>
      <c r="HUL158" s="125"/>
      <c r="HUM158" s="125"/>
      <c r="HUN158" s="125"/>
      <c r="HUO158" s="125"/>
      <c r="HUP158" s="125"/>
      <c r="HUQ158" s="125"/>
      <c r="HUR158" s="125"/>
      <c r="HUS158" s="125"/>
      <c r="HUT158" s="125"/>
      <c r="HUU158" s="125"/>
      <c r="HUV158" s="125"/>
      <c r="HUW158" s="125"/>
      <c r="HUX158" s="125"/>
      <c r="HUY158" s="125"/>
      <c r="HUZ158" s="125"/>
      <c r="HVA158" s="125"/>
      <c r="HVB158" s="125"/>
      <c r="HVC158" s="125"/>
      <c r="HVD158" s="125"/>
      <c r="HVE158" s="125"/>
      <c r="HVF158" s="125"/>
      <c r="HVG158" s="125"/>
      <c r="HVH158" s="125"/>
      <c r="HVI158" s="125"/>
      <c r="HVJ158" s="125"/>
      <c r="HVK158" s="125"/>
      <c r="HVL158" s="125"/>
      <c r="HVM158" s="125"/>
      <c r="HVN158" s="125"/>
      <c r="HVO158" s="125"/>
      <c r="HVP158" s="125"/>
      <c r="HVQ158" s="125"/>
      <c r="HVR158" s="125"/>
      <c r="HVS158" s="125"/>
      <c r="HVT158" s="125"/>
      <c r="HVU158" s="125"/>
      <c r="HVV158" s="125"/>
      <c r="HVW158" s="125"/>
      <c r="HVX158" s="125"/>
      <c r="HVY158" s="125"/>
      <c r="HVZ158" s="125"/>
      <c r="HWA158" s="125"/>
      <c r="HWB158" s="125"/>
      <c r="HWC158" s="125"/>
      <c r="HWD158" s="125"/>
      <c r="HWE158" s="125"/>
      <c r="HWF158" s="125"/>
      <c r="HWG158" s="125"/>
      <c r="HWH158" s="125"/>
      <c r="HWI158" s="125"/>
      <c r="HWJ158" s="125"/>
      <c r="HWK158" s="125"/>
      <c r="HWL158" s="125"/>
      <c r="HWM158" s="125"/>
      <c r="HWN158" s="125"/>
      <c r="HWO158" s="125"/>
      <c r="HWP158" s="125"/>
      <c r="HWQ158" s="125"/>
      <c r="HWR158" s="125"/>
      <c r="HWS158" s="125"/>
      <c r="HWT158" s="125"/>
      <c r="HWU158" s="125"/>
      <c r="HWV158" s="125"/>
      <c r="HWW158" s="125"/>
      <c r="HWX158" s="125"/>
      <c r="HWY158" s="125"/>
      <c r="HWZ158" s="125"/>
      <c r="HXA158" s="125"/>
      <c r="HXB158" s="125"/>
      <c r="HXC158" s="125"/>
      <c r="HXD158" s="125"/>
      <c r="HXE158" s="125"/>
      <c r="HXF158" s="125"/>
      <c r="HXG158" s="125"/>
      <c r="HXH158" s="125"/>
      <c r="HXI158" s="125"/>
      <c r="HXJ158" s="125"/>
      <c r="HXK158" s="125"/>
      <c r="HXL158" s="125"/>
      <c r="HXM158" s="125"/>
      <c r="HXN158" s="125"/>
      <c r="HXO158" s="125"/>
      <c r="HXP158" s="125"/>
      <c r="HXQ158" s="125"/>
      <c r="HXR158" s="125"/>
      <c r="HXS158" s="125"/>
      <c r="HXT158" s="125"/>
      <c r="HXU158" s="125"/>
      <c r="HXV158" s="125"/>
      <c r="HXW158" s="125"/>
      <c r="HXX158" s="125"/>
      <c r="HXY158" s="125"/>
      <c r="HXZ158" s="125"/>
      <c r="HYA158" s="125"/>
      <c r="HYB158" s="125"/>
      <c r="HYC158" s="125"/>
      <c r="HYD158" s="125"/>
      <c r="HYE158" s="125"/>
      <c r="HYF158" s="125"/>
      <c r="HYG158" s="125"/>
      <c r="HYH158" s="125"/>
      <c r="HYI158" s="125"/>
      <c r="HYJ158" s="125"/>
      <c r="HYK158" s="125"/>
      <c r="HYL158" s="125"/>
      <c r="HYM158" s="125"/>
      <c r="HYN158" s="125"/>
      <c r="HYO158" s="125"/>
      <c r="HYP158" s="125"/>
      <c r="HYQ158" s="125"/>
      <c r="HYR158" s="125"/>
      <c r="HYS158" s="125"/>
      <c r="HYT158" s="125"/>
      <c r="HYU158" s="125"/>
      <c r="HYV158" s="125"/>
      <c r="HYW158" s="125"/>
      <c r="HYX158" s="125"/>
      <c r="HYY158" s="125"/>
      <c r="HYZ158" s="125"/>
      <c r="HZA158" s="125"/>
      <c r="HZB158" s="125"/>
      <c r="HZC158" s="125"/>
      <c r="HZD158" s="125"/>
      <c r="HZE158" s="125"/>
      <c r="HZF158" s="125"/>
      <c r="HZG158" s="125"/>
      <c r="HZH158" s="125"/>
      <c r="HZI158" s="125"/>
      <c r="HZJ158" s="125"/>
      <c r="HZK158" s="125"/>
      <c r="HZL158" s="125"/>
      <c r="HZM158" s="125"/>
      <c r="HZN158" s="125"/>
      <c r="HZO158" s="125"/>
      <c r="HZP158" s="125"/>
      <c r="HZQ158" s="125"/>
      <c r="HZR158" s="125"/>
      <c r="HZS158" s="125"/>
      <c r="HZT158" s="125"/>
      <c r="HZU158" s="125"/>
      <c r="HZV158" s="125"/>
      <c r="HZW158" s="125"/>
      <c r="HZX158" s="125"/>
      <c r="HZY158" s="125"/>
      <c r="HZZ158" s="125"/>
      <c r="IAA158" s="125"/>
      <c r="IAB158" s="125"/>
      <c r="IAC158" s="125"/>
      <c r="IAD158" s="125"/>
      <c r="IAE158" s="125"/>
      <c r="IAF158" s="125"/>
      <c r="IAG158" s="125"/>
      <c r="IAH158" s="125"/>
      <c r="IAI158" s="125"/>
      <c r="IAJ158" s="125"/>
      <c r="IAK158" s="125"/>
      <c r="IAL158" s="125"/>
      <c r="IAM158" s="125"/>
      <c r="IAN158" s="125"/>
      <c r="IAO158" s="125"/>
      <c r="IAP158" s="125"/>
      <c r="IAQ158" s="125"/>
      <c r="IAR158" s="125"/>
      <c r="IAS158" s="125"/>
      <c r="IAT158" s="125"/>
      <c r="IAU158" s="125"/>
      <c r="IAV158" s="125"/>
      <c r="IAW158" s="125"/>
      <c r="IAX158" s="125"/>
      <c r="IAY158" s="125"/>
      <c r="IAZ158" s="125"/>
      <c r="IBA158" s="125"/>
      <c r="IBB158" s="125"/>
      <c r="IBC158" s="125"/>
      <c r="IBD158" s="125"/>
      <c r="IBE158" s="125"/>
      <c r="IBF158" s="125"/>
      <c r="IBG158" s="125"/>
      <c r="IBH158" s="125"/>
      <c r="IBI158" s="125"/>
      <c r="IBJ158" s="125"/>
      <c r="IBK158" s="125"/>
      <c r="IBL158" s="125"/>
      <c r="IBM158" s="125"/>
      <c r="IBN158" s="125"/>
      <c r="IBO158" s="125"/>
      <c r="IBP158" s="125"/>
      <c r="IBQ158" s="125"/>
      <c r="IBR158" s="125"/>
      <c r="IBS158" s="125"/>
      <c r="IBT158" s="125"/>
      <c r="IBU158" s="125"/>
      <c r="IBV158" s="125"/>
      <c r="IBW158" s="125"/>
      <c r="IBX158" s="125"/>
      <c r="IBY158" s="125"/>
      <c r="IBZ158" s="125"/>
      <c r="ICA158" s="125"/>
      <c r="ICB158" s="125"/>
      <c r="ICC158" s="125"/>
      <c r="ICD158" s="125"/>
      <c r="ICE158" s="125"/>
      <c r="ICF158" s="125"/>
      <c r="ICG158" s="125"/>
      <c r="ICH158" s="125"/>
      <c r="ICI158" s="125"/>
      <c r="ICJ158" s="125"/>
      <c r="ICK158" s="125"/>
      <c r="ICL158" s="125"/>
      <c r="ICM158" s="125"/>
      <c r="ICN158" s="125"/>
      <c r="ICO158" s="125"/>
      <c r="ICP158" s="125"/>
      <c r="ICQ158" s="125"/>
      <c r="ICR158" s="125"/>
      <c r="ICS158" s="125"/>
      <c r="ICT158" s="125"/>
      <c r="ICU158" s="125"/>
      <c r="ICV158" s="125"/>
      <c r="ICW158" s="125"/>
      <c r="ICX158" s="125"/>
      <c r="ICY158" s="125"/>
      <c r="ICZ158" s="125"/>
      <c r="IDA158" s="125"/>
      <c r="IDB158" s="125"/>
      <c r="IDC158" s="125"/>
      <c r="IDD158" s="125"/>
      <c r="IDE158" s="125"/>
      <c r="IDF158" s="125"/>
      <c r="IDG158" s="125"/>
      <c r="IDH158" s="125"/>
      <c r="IDI158" s="125"/>
      <c r="IDJ158" s="125"/>
      <c r="IDK158" s="125"/>
      <c r="IDL158" s="125"/>
      <c r="IDM158" s="125"/>
      <c r="IDN158" s="125"/>
      <c r="IDO158" s="125"/>
      <c r="IDP158" s="125"/>
      <c r="IDQ158" s="125"/>
      <c r="IDR158" s="125"/>
      <c r="IDS158" s="125"/>
      <c r="IDT158" s="125"/>
      <c r="IDU158" s="125"/>
      <c r="IDV158" s="125"/>
      <c r="IDW158" s="125"/>
      <c r="IDX158" s="125"/>
      <c r="IDY158" s="125"/>
      <c r="IDZ158" s="125"/>
      <c r="IEA158" s="125"/>
      <c r="IEB158" s="125"/>
      <c r="IEC158" s="125"/>
      <c r="IED158" s="125"/>
      <c r="IEE158" s="125"/>
      <c r="IEF158" s="125"/>
      <c r="IEG158" s="125"/>
      <c r="IEH158" s="125"/>
      <c r="IEI158" s="125"/>
      <c r="IEJ158" s="125"/>
      <c r="IEK158" s="125"/>
      <c r="IEL158" s="125"/>
      <c r="IEM158" s="125"/>
      <c r="IEN158" s="125"/>
      <c r="IEO158" s="125"/>
      <c r="IEP158" s="125"/>
      <c r="IEQ158" s="125"/>
      <c r="IER158" s="125"/>
      <c r="IES158" s="125"/>
      <c r="IET158" s="125"/>
      <c r="IEU158" s="125"/>
      <c r="IEV158" s="125"/>
      <c r="IEW158" s="125"/>
      <c r="IEX158" s="125"/>
      <c r="IEY158" s="125"/>
      <c r="IEZ158" s="125"/>
      <c r="IFA158" s="125"/>
      <c r="IFB158" s="125"/>
      <c r="IFC158" s="125"/>
      <c r="IFD158" s="125"/>
      <c r="IFE158" s="125"/>
      <c r="IFF158" s="125"/>
      <c r="IFG158" s="125"/>
      <c r="IFH158" s="125"/>
      <c r="IFI158" s="125"/>
      <c r="IFJ158" s="125"/>
      <c r="IFK158" s="125"/>
      <c r="IFL158" s="125"/>
      <c r="IFM158" s="125"/>
      <c r="IFN158" s="125"/>
      <c r="IFO158" s="125"/>
      <c r="IFP158" s="125"/>
      <c r="IFQ158" s="125"/>
      <c r="IFR158" s="125"/>
      <c r="IFS158" s="125"/>
      <c r="IFT158" s="125"/>
      <c r="IFU158" s="125"/>
      <c r="IFV158" s="125"/>
      <c r="IFW158" s="125"/>
      <c r="IFX158" s="125"/>
      <c r="IFY158" s="125"/>
      <c r="IFZ158" s="125"/>
      <c r="IGA158" s="125"/>
      <c r="IGB158" s="125"/>
      <c r="IGC158" s="125"/>
      <c r="IGD158" s="125"/>
      <c r="IGE158" s="125"/>
      <c r="IGF158" s="125"/>
      <c r="IGG158" s="125"/>
      <c r="IGH158" s="125"/>
      <c r="IGI158" s="125"/>
      <c r="IGJ158" s="125"/>
      <c r="IGK158" s="125"/>
      <c r="IGL158" s="125"/>
      <c r="IGM158" s="125"/>
      <c r="IGN158" s="125"/>
      <c r="IGO158" s="125"/>
      <c r="IGP158" s="125"/>
      <c r="IGQ158" s="125"/>
      <c r="IGR158" s="125"/>
      <c r="IGS158" s="125"/>
      <c r="IGT158" s="125"/>
      <c r="IGU158" s="125"/>
      <c r="IGV158" s="125"/>
      <c r="IGW158" s="125"/>
      <c r="IGX158" s="125"/>
      <c r="IGY158" s="125"/>
      <c r="IGZ158" s="125"/>
      <c r="IHA158" s="125"/>
      <c r="IHB158" s="125"/>
      <c r="IHC158" s="125"/>
      <c r="IHD158" s="125"/>
      <c r="IHE158" s="125"/>
      <c r="IHF158" s="125"/>
      <c r="IHG158" s="125"/>
      <c r="IHH158" s="125"/>
      <c r="IHI158" s="125"/>
      <c r="IHJ158" s="125"/>
      <c r="IHK158" s="125"/>
      <c r="IHL158" s="125"/>
      <c r="IHM158" s="125"/>
      <c r="IHN158" s="125"/>
      <c r="IHO158" s="125"/>
      <c r="IHP158" s="125"/>
      <c r="IHQ158" s="125"/>
      <c r="IHR158" s="125"/>
      <c r="IHS158" s="125"/>
      <c r="IHT158" s="125"/>
      <c r="IHU158" s="125"/>
      <c r="IHV158" s="125"/>
      <c r="IHW158" s="125"/>
      <c r="IHX158" s="125"/>
      <c r="IHY158" s="125"/>
      <c r="IHZ158" s="125"/>
      <c r="IIA158" s="125"/>
      <c r="IIB158" s="125"/>
      <c r="IIC158" s="125"/>
      <c r="IID158" s="125"/>
      <c r="IIE158" s="125"/>
      <c r="IIF158" s="125"/>
      <c r="IIG158" s="125"/>
      <c r="IIH158" s="125"/>
      <c r="III158" s="125"/>
      <c r="IIJ158" s="125"/>
      <c r="IIK158" s="125"/>
      <c r="IIL158" s="125"/>
      <c r="IIM158" s="125"/>
      <c r="IIN158" s="125"/>
      <c r="IIO158" s="125"/>
      <c r="IIP158" s="125"/>
      <c r="IIQ158" s="125"/>
      <c r="IIR158" s="125"/>
      <c r="IIS158" s="125"/>
      <c r="IIT158" s="125"/>
      <c r="IIU158" s="125"/>
      <c r="IIV158" s="125"/>
      <c r="IIW158" s="125"/>
      <c r="IIX158" s="125"/>
      <c r="IIY158" s="125"/>
      <c r="IIZ158" s="125"/>
      <c r="IJA158" s="125"/>
      <c r="IJB158" s="125"/>
      <c r="IJC158" s="125"/>
      <c r="IJD158" s="125"/>
      <c r="IJE158" s="125"/>
      <c r="IJF158" s="125"/>
      <c r="IJG158" s="125"/>
      <c r="IJH158" s="125"/>
      <c r="IJI158" s="125"/>
      <c r="IJJ158" s="125"/>
      <c r="IJK158" s="125"/>
      <c r="IJL158" s="125"/>
      <c r="IJM158" s="125"/>
      <c r="IJN158" s="125"/>
      <c r="IJO158" s="125"/>
      <c r="IJP158" s="125"/>
      <c r="IJQ158" s="125"/>
      <c r="IJR158" s="125"/>
      <c r="IJS158" s="125"/>
      <c r="IJT158" s="125"/>
      <c r="IJU158" s="125"/>
      <c r="IJV158" s="125"/>
      <c r="IJW158" s="125"/>
      <c r="IJX158" s="125"/>
      <c r="IJY158" s="125"/>
      <c r="IJZ158" s="125"/>
      <c r="IKA158" s="125"/>
      <c r="IKB158" s="125"/>
      <c r="IKC158" s="125"/>
      <c r="IKD158" s="125"/>
      <c r="IKE158" s="125"/>
      <c r="IKF158" s="125"/>
      <c r="IKG158" s="125"/>
      <c r="IKH158" s="125"/>
      <c r="IKI158" s="125"/>
      <c r="IKJ158" s="125"/>
      <c r="IKK158" s="125"/>
      <c r="IKL158" s="125"/>
      <c r="IKM158" s="125"/>
      <c r="IKN158" s="125"/>
      <c r="IKO158" s="125"/>
      <c r="IKP158" s="125"/>
      <c r="IKQ158" s="125"/>
      <c r="IKR158" s="125"/>
      <c r="IKS158" s="125"/>
      <c r="IKT158" s="125"/>
      <c r="IKU158" s="125"/>
      <c r="IKV158" s="125"/>
      <c r="IKW158" s="125"/>
      <c r="IKX158" s="125"/>
      <c r="IKY158" s="125"/>
      <c r="IKZ158" s="125"/>
      <c r="ILA158" s="125"/>
      <c r="ILB158" s="125"/>
      <c r="ILC158" s="125"/>
      <c r="ILD158" s="125"/>
      <c r="ILE158" s="125"/>
      <c r="ILF158" s="125"/>
      <c r="ILG158" s="125"/>
      <c r="ILH158" s="125"/>
      <c r="ILI158" s="125"/>
      <c r="ILJ158" s="125"/>
      <c r="ILK158" s="125"/>
      <c r="ILL158" s="125"/>
      <c r="ILM158" s="125"/>
      <c r="ILN158" s="125"/>
      <c r="ILO158" s="125"/>
      <c r="ILP158" s="125"/>
      <c r="ILQ158" s="125"/>
      <c r="ILR158" s="125"/>
      <c r="ILS158" s="125"/>
      <c r="ILT158" s="125"/>
      <c r="ILU158" s="125"/>
      <c r="ILV158" s="125"/>
      <c r="ILW158" s="125"/>
      <c r="ILX158" s="125"/>
      <c r="ILY158" s="125"/>
      <c r="ILZ158" s="125"/>
      <c r="IMA158" s="125"/>
      <c r="IMB158" s="125"/>
      <c r="IMC158" s="125"/>
      <c r="IMD158" s="125"/>
      <c r="IME158" s="125"/>
      <c r="IMF158" s="125"/>
      <c r="IMG158" s="125"/>
      <c r="IMH158" s="125"/>
      <c r="IMI158" s="125"/>
      <c r="IMJ158" s="125"/>
      <c r="IMK158" s="125"/>
      <c r="IML158" s="125"/>
      <c r="IMM158" s="125"/>
      <c r="IMN158" s="125"/>
      <c r="IMO158" s="125"/>
      <c r="IMP158" s="125"/>
      <c r="IMQ158" s="125"/>
      <c r="IMR158" s="125"/>
      <c r="IMS158" s="125"/>
      <c r="IMT158" s="125"/>
      <c r="IMU158" s="125"/>
      <c r="IMV158" s="125"/>
      <c r="IMW158" s="125"/>
      <c r="IMX158" s="125"/>
      <c r="IMY158" s="125"/>
      <c r="IMZ158" s="125"/>
      <c r="INA158" s="125"/>
      <c r="INB158" s="125"/>
      <c r="INC158" s="125"/>
      <c r="IND158" s="125"/>
      <c r="INE158" s="125"/>
      <c r="INF158" s="125"/>
      <c r="ING158" s="125"/>
      <c r="INH158" s="125"/>
      <c r="INI158" s="125"/>
      <c r="INJ158" s="125"/>
      <c r="INK158" s="125"/>
      <c r="INL158" s="125"/>
      <c r="INM158" s="125"/>
      <c r="INN158" s="125"/>
      <c r="INO158" s="125"/>
      <c r="INP158" s="125"/>
      <c r="INQ158" s="125"/>
      <c r="INR158" s="125"/>
      <c r="INS158" s="125"/>
      <c r="INT158" s="125"/>
      <c r="INU158" s="125"/>
      <c r="INV158" s="125"/>
      <c r="INW158" s="125"/>
      <c r="INX158" s="125"/>
      <c r="INY158" s="125"/>
      <c r="INZ158" s="125"/>
      <c r="IOA158" s="125"/>
      <c r="IOB158" s="125"/>
      <c r="IOC158" s="125"/>
      <c r="IOD158" s="125"/>
      <c r="IOE158" s="125"/>
      <c r="IOF158" s="125"/>
      <c r="IOG158" s="125"/>
      <c r="IOH158" s="125"/>
      <c r="IOI158" s="125"/>
      <c r="IOJ158" s="125"/>
      <c r="IOK158" s="125"/>
      <c r="IOL158" s="125"/>
      <c r="IOM158" s="125"/>
      <c r="ION158" s="125"/>
      <c r="IOO158" s="125"/>
      <c r="IOP158" s="125"/>
      <c r="IOQ158" s="125"/>
      <c r="IOR158" s="125"/>
      <c r="IOS158" s="125"/>
      <c r="IOT158" s="125"/>
      <c r="IOU158" s="125"/>
      <c r="IOV158" s="125"/>
      <c r="IOW158" s="125"/>
      <c r="IOX158" s="125"/>
      <c r="IOY158" s="125"/>
      <c r="IOZ158" s="125"/>
      <c r="IPA158" s="125"/>
      <c r="IPB158" s="125"/>
      <c r="IPC158" s="125"/>
      <c r="IPD158" s="125"/>
      <c r="IPE158" s="125"/>
      <c r="IPF158" s="125"/>
      <c r="IPG158" s="125"/>
      <c r="IPH158" s="125"/>
      <c r="IPI158" s="125"/>
      <c r="IPJ158" s="125"/>
      <c r="IPK158" s="125"/>
      <c r="IPL158" s="125"/>
      <c r="IPM158" s="125"/>
      <c r="IPN158" s="125"/>
      <c r="IPO158" s="125"/>
      <c r="IPP158" s="125"/>
      <c r="IPQ158" s="125"/>
      <c r="IPR158" s="125"/>
      <c r="IPS158" s="125"/>
      <c r="IPT158" s="125"/>
      <c r="IPU158" s="125"/>
      <c r="IPV158" s="125"/>
      <c r="IPW158" s="125"/>
      <c r="IPX158" s="125"/>
      <c r="IPY158" s="125"/>
      <c r="IPZ158" s="125"/>
      <c r="IQA158" s="125"/>
      <c r="IQB158" s="125"/>
      <c r="IQC158" s="125"/>
      <c r="IQD158" s="125"/>
      <c r="IQE158" s="125"/>
      <c r="IQF158" s="125"/>
      <c r="IQG158" s="125"/>
      <c r="IQH158" s="125"/>
      <c r="IQI158" s="125"/>
      <c r="IQJ158" s="125"/>
      <c r="IQK158" s="125"/>
      <c r="IQL158" s="125"/>
      <c r="IQM158" s="125"/>
      <c r="IQN158" s="125"/>
      <c r="IQO158" s="125"/>
      <c r="IQP158" s="125"/>
      <c r="IQQ158" s="125"/>
      <c r="IQR158" s="125"/>
      <c r="IQS158" s="125"/>
      <c r="IQT158" s="125"/>
      <c r="IQU158" s="125"/>
      <c r="IQV158" s="125"/>
      <c r="IQW158" s="125"/>
      <c r="IQX158" s="125"/>
      <c r="IQY158" s="125"/>
      <c r="IQZ158" s="125"/>
      <c r="IRA158" s="125"/>
      <c r="IRB158" s="125"/>
      <c r="IRC158" s="125"/>
      <c r="IRD158" s="125"/>
      <c r="IRE158" s="125"/>
      <c r="IRF158" s="125"/>
      <c r="IRG158" s="125"/>
      <c r="IRH158" s="125"/>
      <c r="IRI158" s="125"/>
      <c r="IRJ158" s="125"/>
      <c r="IRK158" s="125"/>
      <c r="IRL158" s="125"/>
      <c r="IRM158" s="125"/>
      <c r="IRN158" s="125"/>
      <c r="IRO158" s="125"/>
      <c r="IRP158" s="125"/>
      <c r="IRQ158" s="125"/>
      <c r="IRR158" s="125"/>
      <c r="IRS158" s="125"/>
      <c r="IRT158" s="125"/>
      <c r="IRU158" s="125"/>
      <c r="IRV158" s="125"/>
      <c r="IRW158" s="125"/>
      <c r="IRX158" s="125"/>
      <c r="IRY158" s="125"/>
      <c r="IRZ158" s="125"/>
      <c r="ISA158" s="125"/>
      <c r="ISB158" s="125"/>
      <c r="ISC158" s="125"/>
      <c r="ISD158" s="125"/>
      <c r="ISE158" s="125"/>
      <c r="ISF158" s="125"/>
      <c r="ISG158" s="125"/>
      <c r="ISH158" s="125"/>
      <c r="ISI158" s="125"/>
      <c r="ISJ158" s="125"/>
      <c r="ISK158" s="125"/>
      <c r="ISL158" s="125"/>
      <c r="ISM158" s="125"/>
      <c r="ISN158" s="125"/>
      <c r="ISO158" s="125"/>
      <c r="ISP158" s="125"/>
      <c r="ISQ158" s="125"/>
      <c r="ISR158" s="125"/>
      <c r="ISS158" s="125"/>
      <c r="IST158" s="125"/>
      <c r="ISU158" s="125"/>
      <c r="ISV158" s="125"/>
      <c r="ISW158" s="125"/>
      <c r="ISX158" s="125"/>
      <c r="ISY158" s="125"/>
      <c r="ISZ158" s="125"/>
      <c r="ITA158" s="125"/>
      <c r="ITB158" s="125"/>
      <c r="ITC158" s="125"/>
      <c r="ITD158" s="125"/>
      <c r="ITE158" s="125"/>
      <c r="ITF158" s="125"/>
      <c r="ITG158" s="125"/>
      <c r="ITH158" s="125"/>
      <c r="ITI158" s="125"/>
      <c r="ITJ158" s="125"/>
      <c r="ITK158" s="125"/>
      <c r="ITL158" s="125"/>
      <c r="ITM158" s="125"/>
      <c r="ITN158" s="125"/>
      <c r="ITO158" s="125"/>
      <c r="ITP158" s="125"/>
      <c r="ITQ158" s="125"/>
      <c r="ITR158" s="125"/>
      <c r="ITS158" s="125"/>
      <c r="ITT158" s="125"/>
      <c r="ITU158" s="125"/>
      <c r="ITV158" s="125"/>
      <c r="ITW158" s="125"/>
      <c r="ITX158" s="125"/>
      <c r="ITY158" s="125"/>
      <c r="ITZ158" s="125"/>
      <c r="IUA158" s="125"/>
      <c r="IUB158" s="125"/>
      <c r="IUC158" s="125"/>
      <c r="IUD158" s="125"/>
      <c r="IUE158" s="125"/>
      <c r="IUF158" s="125"/>
      <c r="IUG158" s="125"/>
      <c r="IUH158" s="125"/>
      <c r="IUI158" s="125"/>
      <c r="IUJ158" s="125"/>
      <c r="IUK158" s="125"/>
      <c r="IUL158" s="125"/>
      <c r="IUM158" s="125"/>
      <c r="IUN158" s="125"/>
      <c r="IUO158" s="125"/>
      <c r="IUP158" s="125"/>
      <c r="IUQ158" s="125"/>
      <c r="IUR158" s="125"/>
      <c r="IUS158" s="125"/>
      <c r="IUT158" s="125"/>
      <c r="IUU158" s="125"/>
      <c r="IUV158" s="125"/>
      <c r="IUW158" s="125"/>
      <c r="IUX158" s="125"/>
      <c r="IUY158" s="125"/>
      <c r="IUZ158" s="125"/>
      <c r="IVA158" s="125"/>
      <c r="IVB158" s="125"/>
      <c r="IVC158" s="125"/>
      <c r="IVD158" s="125"/>
      <c r="IVE158" s="125"/>
      <c r="IVF158" s="125"/>
      <c r="IVG158" s="125"/>
      <c r="IVH158" s="125"/>
      <c r="IVI158" s="125"/>
      <c r="IVJ158" s="125"/>
      <c r="IVK158" s="125"/>
      <c r="IVL158" s="125"/>
      <c r="IVM158" s="125"/>
      <c r="IVN158" s="125"/>
      <c r="IVO158" s="125"/>
      <c r="IVP158" s="125"/>
      <c r="IVQ158" s="125"/>
      <c r="IVR158" s="125"/>
      <c r="IVS158" s="125"/>
      <c r="IVT158" s="125"/>
      <c r="IVU158" s="125"/>
      <c r="IVV158" s="125"/>
      <c r="IVW158" s="125"/>
      <c r="IVX158" s="125"/>
      <c r="IVY158" s="125"/>
      <c r="IVZ158" s="125"/>
      <c r="IWA158" s="125"/>
      <c r="IWB158" s="125"/>
      <c r="IWC158" s="125"/>
      <c r="IWD158" s="125"/>
      <c r="IWE158" s="125"/>
      <c r="IWF158" s="125"/>
      <c r="IWG158" s="125"/>
      <c r="IWH158" s="125"/>
      <c r="IWI158" s="125"/>
      <c r="IWJ158" s="125"/>
      <c r="IWK158" s="125"/>
      <c r="IWL158" s="125"/>
      <c r="IWM158" s="125"/>
      <c r="IWN158" s="125"/>
      <c r="IWO158" s="125"/>
      <c r="IWP158" s="125"/>
      <c r="IWQ158" s="125"/>
      <c r="IWR158" s="125"/>
      <c r="IWS158" s="125"/>
      <c r="IWT158" s="125"/>
      <c r="IWU158" s="125"/>
      <c r="IWV158" s="125"/>
      <c r="IWW158" s="125"/>
      <c r="IWX158" s="125"/>
      <c r="IWY158" s="125"/>
      <c r="IWZ158" s="125"/>
      <c r="IXA158" s="125"/>
      <c r="IXB158" s="125"/>
      <c r="IXC158" s="125"/>
      <c r="IXD158" s="125"/>
      <c r="IXE158" s="125"/>
      <c r="IXF158" s="125"/>
      <c r="IXG158" s="125"/>
      <c r="IXH158" s="125"/>
      <c r="IXI158" s="125"/>
      <c r="IXJ158" s="125"/>
      <c r="IXK158" s="125"/>
      <c r="IXL158" s="125"/>
      <c r="IXM158" s="125"/>
      <c r="IXN158" s="125"/>
      <c r="IXO158" s="125"/>
      <c r="IXP158" s="125"/>
      <c r="IXQ158" s="125"/>
      <c r="IXR158" s="125"/>
      <c r="IXS158" s="125"/>
      <c r="IXT158" s="125"/>
      <c r="IXU158" s="125"/>
      <c r="IXV158" s="125"/>
      <c r="IXW158" s="125"/>
      <c r="IXX158" s="125"/>
      <c r="IXY158" s="125"/>
      <c r="IXZ158" s="125"/>
      <c r="IYA158" s="125"/>
      <c r="IYB158" s="125"/>
      <c r="IYC158" s="125"/>
      <c r="IYD158" s="125"/>
      <c r="IYE158" s="125"/>
      <c r="IYF158" s="125"/>
      <c r="IYG158" s="125"/>
      <c r="IYH158" s="125"/>
      <c r="IYI158" s="125"/>
      <c r="IYJ158" s="125"/>
      <c r="IYK158" s="125"/>
      <c r="IYL158" s="125"/>
      <c r="IYM158" s="125"/>
      <c r="IYN158" s="125"/>
      <c r="IYO158" s="125"/>
      <c r="IYP158" s="125"/>
      <c r="IYQ158" s="125"/>
      <c r="IYR158" s="125"/>
      <c r="IYS158" s="125"/>
      <c r="IYT158" s="125"/>
      <c r="IYU158" s="125"/>
      <c r="IYV158" s="125"/>
      <c r="IYW158" s="125"/>
      <c r="IYX158" s="125"/>
      <c r="IYY158" s="125"/>
      <c r="IYZ158" s="125"/>
      <c r="IZA158" s="125"/>
      <c r="IZB158" s="125"/>
      <c r="IZC158" s="125"/>
      <c r="IZD158" s="125"/>
      <c r="IZE158" s="125"/>
      <c r="IZF158" s="125"/>
      <c r="IZG158" s="125"/>
      <c r="IZH158" s="125"/>
      <c r="IZI158" s="125"/>
      <c r="IZJ158" s="125"/>
      <c r="IZK158" s="125"/>
      <c r="IZL158" s="125"/>
      <c r="IZM158" s="125"/>
      <c r="IZN158" s="125"/>
      <c r="IZO158" s="125"/>
      <c r="IZP158" s="125"/>
      <c r="IZQ158" s="125"/>
      <c r="IZR158" s="125"/>
      <c r="IZS158" s="125"/>
      <c r="IZT158" s="125"/>
      <c r="IZU158" s="125"/>
      <c r="IZV158" s="125"/>
      <c r="IZW158" s="125"/>
      <c r="IZX158" s="125"/>
      <c r="IZY158" s="125"/>
      <c r="IZZ158" s="125"/>
      <c r="JAA158" s="125"/>
      <c r="JAB158" s="125"/>
      <c r="JAC158" s="125"/>
      <c r="JAD158" s="125"/>
      <c r="JAE158" s="125"/>
      <c r="JAF158" s="125"/>
      <c r="JAG158" s="125"/>
      <c r="JAH158" s="125"/>
      <c r="JAI158" s="125"/>
      <c r="JAJ158" s="125"/>
      <c r="JAK158" s="125"/>
      <c r="JAL158" s="125"/>
      <c r="JAM158" s="125"/>
      <c r="JAN158" s="125"/>
      <c r="JAO158" s="125"/>
      <c r="JAP158" s="125"/>
      <c r="JAQ158" s="125"/>
      <c r="JAR158" s="125"/>
      <c r="JAS158" s="125"/>
      <c r="JAT158" s="125"/>
      <c r="JAU158" s="125"/>
      <c r="JAV158" s="125"/>
      <c r="JAW158" s="125"/>
      <c r="JAX158" s="125"/>
      <c r="JAY158" s="125"/>
      <c r="JAZ158" s="125"/>
      <c r="JBA158" s="125"/>
      <c r="JBB158" s="125"/>
      <c r="JBC158" s="125"/>
      <c r="JBD158" s="125"/>
      <c r="JBE158" s="125"/>
      <c r="JBF158" s="125"/>
      <c r="JBG158" s="125"/>
      <c r="JBH158" s="125"/>
      <c r="JBI158" s="125"/>
      <c r="JBJ158" s="125"/>
      <c r="JBK158" s="125"/>
      <c r="JBL158" s="125"/>
      <c r="JBM158" s="125"/>
      <c r="JBN158" s="125"/>
      <c r="JBO158" s="125"/>
      <c r="JBP158" s="125"/>
      <c r="JBQ158" s="125"/>
      <c r="JBR158" s="125"/>
      <c r="JBS158" s="125"/>
      <c r="JBT158" s="125"/>
      <c r="JBU158" s="125"/>
      <c r="JBV158" s="125"/>
      <c r="JBW158" s="125"/>
      <c r="JBX158" s="125"/>
      <c r="JBY158" s="125"/>
      <c r="JBZ158" s="125"/>
      <c r="JCA158" s="125"/>
      <c r="JCB158" s="125"/>
      <c r="JCC158" s="125"/>
      <c r="JCD158" s="125"/>
      <c r="JCE158" s="125"/>
      <c r="JCF158" s="125"/>
      <c r="JCG158" s="125"/>
      <c r="JCH158" s="125"/>
      <c r="JCI158" s="125"/>
      <c r="JCJ158" s="125"/>
      <c r="JCK158" s="125"/>
      <c r="JCL158" s="125"/>
      <c r="JCM158" s="125"/>
      <c r="JCN158" s="125"/>
      <c r="JCO158" s="125"/>
      <c r="JCP158" s="125"/>
      <c r="JCQ158" s="125"/>
      <c r="JCR158" s="125"/>
      <c r="JCS158" s="125"/>
      <c r="JCT158" s="125"/>
      <c r="JCU158" s="125"/>
      <c r="JCV158" s="125"/>
      <c r="JCW158" s="125"/>
      <c r="JCX158" s="125"/>
      <c r="JCY158" s="125"/>
      <c r="JCZ158" s="125"/>
      <c r="JDA158" s="125"/>
      <c r="JDB158" s="125"/>
      <c r="JDC158" s="125"/>
      <c r="JDD158" s="125"/>
      <c r="JDE158" s="125"/>
      <c r="JDF158" s="125"/>
      <c r="JDG158" s="125"/>
      <c r="JDH158" s="125"/>
      <c r="JDI158" s="125"/>
      <c r="JDJ158" s="125"/>
      <c r="JDK158" s="125"/>
      <c r="JDL158" s="125"/>
      <c r="JDM158" s="125"/>
      <c r="JDN158" s="125"/>
      <c r="JDO158" s="125"/>
      <c r="JDP158" s="125"/>
      <c r="JDQ158" s="125"/>
      <c r="JDR158" s="125"/>
      <c r="JDS158" s="125"/>
      <c r="JDT158" s="125"/>
      <c r="JDU158" s="125"/>
      <c r="JDV158" s="125"/>
      <c r="JDW158" s="125"/>
      <c r="JDX158" s="125"/>
      <c r="JDY158" s="125"/>
      <c r="JDZ158" s="125"/>
      <c r="JEA158" s="125"/>
      <c r="JEB158" s="125"/>
      <c r="JEC158" s="125"/>
      <c r="JED158" s="125"/>
      <c r="JEE158" s="125"/>
      <c r="JEF158" s="125"/>
      <c r="JEG158" s="125"/>
      <c r="JEH158" s="125"/>
      <c r="JEI158" s="125"/>
      <c r="JEJ158" s="125"/>
      <c r="JEK158" s="125"/>
      <c r="JEL158" s="125"/>
      <c r="JEM158" s="125"/>
      <c r="JEN158" s="125"/>
      <c r="JEO158" s="125"/>
      <c r="JEP158" s="125"/>
      <c r="JEQ158" s="125"/>
      <c r="JER158" s="125"/>
      <c r="JES158" s="125"/>
      <c r="JET158" s="125"/>
      <c r="JEU158" s="125"/>
      <c r="JEV158" s="125"/>
      <c r="JEW158" s="125"/>
      <c r="JEX158" s="125"/>
      <c r="JEY158" s="125"/>
      <c r="JEZ158" s="125"/>
      <c r="JFA158" s="125"/>
      <c r="JFB158" s="125"/>
      <c r="JFC158" s="125"/>
      <c r="JFD158" s="125"/>
      <c r="JFE158" s="125"/>
      <c r="JFF158" s="125"/>
      <c r="JFG158" s="125"/>
      <c r="JFH158" s="125"/>
      <c r="JFI158" s="125"/>
      <c r="JFJ158" s="125"/>
      <c r="JFK158" s="125"/>
      <c r="JFL158" s="125"/>
      <c r="JFM158" s="125"/>
      <c r="JFN158" s="125"/>
      <c r="JFO158" s="125"/>
      <c r="JFP158" s="125"/>
      <c r="JFQ158" s="125"/>
      <c r="JFR158" s="125"/>
      <c r="JFS158" s="125"/>
      <c r="JFT158" s="125"/>
      <c r="JFU158" s="125"/>
      <c r="JFV158" s="125"/>
      <c r="JFW158" s="125"/>
      <c r="JFX158" s="125"/>
      <c r="JFY158" s="125"/>
      <c r="JFZ158" s="125"/>
      <c r="JGA158" s="125"/>
      <c r="JGB158" s="125"/>
      <c r="JGC158" s="125"/>
      <c r="JGD158" s="125"/>
      <c r="JGE158" s="125"/>
      <c r="JGF158" s="125"/>
      <c r="JGG158" s="125"/>
      <c r="JGH158" s="125"/>
      <c r="JGI158" s="125"/>
      <c r="JGJ158" s="125"/>
      <c r="JGK158" s="125"/>
      <c r="JGL158" s="125"/>
      <c r="JGM158" s="125"/>
      <c r="JGN158" s="125"/>
      <c r="JGO158" s="125"/>
      <c r="JGP158" s="125"/>
      <c r="JGQ158" s="125"/>
      <c r="JGR158" s="125"/>
      <c r="JGS158" s="125"/>
      <c r="JGT158" s="125"/>
      <c r="JGU158" s="125"/>
      <c r="JGV158" s="125"/>
      <c r="JGW158" s="125"/>
      <c r="JGX158" s="125"/>
      <c r="JGY158" s="125"/>
      <c r="JGZ158" s="125"/>
      <c r="JHA158" s="125"/>
      <c r="JHB158" s="125"/>
      <c r="JHC158" s="125"/>
      <c r="JHD158" s="125"/>
      <c r="JHE158" s="125"/>
      <c r="JHF158" s="125"/>
      <c r="JHG158" s="125"/>
      <c r="JHH158" s="125"/>
      <c r="JHI158" s="125"/>
      <c r="JHJ158" s="125"/>
      <c r="JHK158" s="125"/>
      <c r="JHL158" s="125"/>
      <c r="JHM158" s="125"/>
      <c r="JHN158" s="125"/>
      <c r="JHO158" s="125"/>
      <c r="JHP158" s="125"/>
      <c r="JHQ158" s="125"/>
      <c r="JHR158" s="125"/>
      <c r="JHS158" s="125"/>
      <c r="JHT158" s="125"/>
      <c r="JHU158" s="125"/>
      <c r="JHV158" s="125"/>
      <c r="JHW158" s="125"/>
      <c r="JHX158" s="125"/>
      <c r="JHY158" s="125"/>
      <c r="JHZ158" s="125"/>
      <c r="JIA158" s="125"/>
      <c r="JIB158" s="125"/>
      <c r="JIC158" s="125"/>
      <c r="JID158" s="125"/>
      <c r="JIE158" s="125"/>
      <c r="JIF158" s="125"/>
      <c r="JIG158" s="125"/>
      <c r="JIH158" s="125"/>
      <c r="JII158" s="125"/>
      <c r="JIJ158" s="125"/>
      <c r="JIK158" s="125"/>
      <c r="JIL158" s="125"/>
      <c r="JIM158" s="125"/>
      <c r="JIN158" s="125"/>
      <c r="JIO158" s="125"/>
      <c r="JIP158" s="125"/>
      <c r="JIQ158" s="125"/>
      <c r="JIR158" s="125"/>
      <c r="JIS158" s="125"/>
      <c r="JIT158" s="125"/>
      <c r="JIU158" s="125"/>
      <c r="JIV158" s="125"/>
      <c r="JIW158" s="125"/>
      <c r="JIX158" s="125"/>
      <c r="JIY158" s="125"/>
      <c r="JIZ158" s="125"/>
      <c r="JJA158" s="125"/>
      <c r="JJB158" s="125"/>
      <c r="JJC158" s="125"/>
      <c r="JJD158" s="125"/>
      <c r="JJE158" s="125"/>
      <c r="JJF158" s="125"/>
      <c r="JJG158" s="125"/>
      <c r="JJH158" s="125"/>
      <c r="JJI158" s="125"/>
      <c r="JJJ158" s="125"/>
      <c r="JJK158" s="125"/>
      <c r="JJL158" s="125"/>
      <c r="JJM158" s="125"/>
      <c r="JJN158" s="125"/>
      <c r="JJO158" s="125"/>
      <c r="JJP158" s="125"/>
      <c r="JJQ158" s="125"/>
      <c r="JJR158" s="125"/>
      <c r="JJS158" s="125"/>
      <c r="JJT158" s="125"/>
      <c r="JJU158" s="125"/>
      <c r="JJV158" s="125"/>
      <c r="JJW158" s="125"/>
      <c r="JJX158" s="125"/>
      <c r="JJY158" s="125"/>
      <c r="JJZ158" s="125"/>
      <c r="JKA158" s="125"/>
      <c r="JKB158" s="125"/>
      <c r="JKC158" s="125"/>
      <c r="JKD158" s="125"/>
      <c r="JKE158" s="125"/>
      <c r="JKF158" s="125"/>
      <c r="JKG158" s="125"/>
      <c r="JKH158" s="125"/>
      <c r="JKI158" s="125"/>
      <c r="JKJ158" s="125"/>
      <c r="JKK158" s="125"/>
      <c r="JKL158" s="125"/>
      <c r="JKM158" s="125"/>
      <c r="JKN158" s="125"/>
      <c r="JKO158" s="125"/>
      <c r="JKP158" s="125"/>
      <c r="JKQ158" s="125"/>
      <c r="JKR158" s="125"/>
      <c r="JKS158" s="125"/>
      <c r="JKT158" s="125"/>
      <c r="JKU158" s="125"/>
      <c r="JKV158" s="125"/>
      <c r="JKW158" s="125"/>
      <c r="JKX158" s="125"/>
      <c r="JKY158" s="125"/>
      <c r="JKZ158" s="125"/>
      <c r="JLA158" s="125"/>
      <c r="JLB158" s="125"/>
      <c r="JLC158" s="125"/>
      <c r="JLD158" s="125"/>
      <c r="JLE158" s="125"/>
      <c r="JLF158" s="125"/>
      <c r="JLG158" s="125"/>
      <c r="JLH158" s="125"/>
      <c r="JLI158" s="125"/>
      <c r="JLJ158" s="125"/>
      <c r="JLK158" s="125"/>
      <c r="JLL158" s="125"/>
      <c r="JLM158" s="125"/>
      <c r="JLN158" s="125"/>
      <c r="JLO158" s="125"/>
      <c r="JLP158" s="125"/>
      <c r="JLQ158" s="125"/>
      <c r="JLR158" s="125"/>
      <c r="JLS158" s="125"/>
      <c r="JLT158" s="125"/>
      <c r="JLU158" s="125"/>
      <c r="JLV158" s="125"/>
      <c r="JLW158" s="125"/>
      <c r="JLX158" s="125"/>
      <c r="JLY158" s="125"/>
      <c r="JLZ158" s="125"/>
      <c r="JMA158" s="125"/>
      <c r="JMB158" s="125"/>
      <c r="JMC158" s="125"/>
      <c r="JMD158" s="125"/>
      <c r="JME158" s="125"/>
      <c r="JMF158" s="125"/>
      <c r="JMG158" s="125"/>
      <c r="JMH158" s="125"/>
      <c r="JMI158" s="125"/>
      <c r="JMJ158" s="125"/>
      <c r="JMK158" s="125"/>
      <c r="JML158" s="125"/>
      <c r="JMM158" s="125"/>
      <c r="JMN158" s="125"/>
      <c r="JMO158" s="125"/>
      <c r="JMP158" s="125"/>
      <c r="JMQ158" s="125"/>
      <c r="JMR158" s="125"/>
      <c r="JMS158" s="125"/>
      <c r="JMT158" s="125"/>
      <c r="JMU158" s="125"/>
      <c r="JMV158" s="125"/>
      <c r="JMW158" s="125"/>
      <c r="JMX158" s="125"/>
      <c r="JMY158" s="125"/>
      <c r="JMZ158" s="125"/>
      <c r="JNA158" s="125"/>
      <c r="JNB158" s="125"/>
      <c r="JNC158" s="125"/>
      <c r="JND158" s="125"/>
      <c r="JNE158" s="125"/>
      <c r="JNF158" s="125"/>
      <c r="JNG158" s="125"/>
      <c r="JNH158" s="125"/>
      <c r="JNI158" s="125"/>
      <c r="JNJ158" s="125"/>
      <c r="JNK158" s="125"/>
      <c r="JNL158" s="125"/>
      <c r="JNM158" s="125"/>
      <c r="JNN158" s="125"/>
      <c r="JNO158" s="125"/>
      <c r="JNP158" s="125"/>
      <c r="JNQ158" s="125"/>
      <c r="JNR158" s="125"/>
      <c r="JNS158" s="125"/>
      <c r="JNT158" s="125"/>
      <c r="JNU158" s="125"/>
      <c r="JNV158" s="125"/>
      <c r="JNW158" s="125"/>
      <c r="JNX158" s="125"/>
      <c r="JNY158" s="125"/>
      <c r="JNZ158" s="125"/>
      <c r="JOA158" s="125"/>
      <c r="JOB158" s="125"/>
      <c r="JOC158" s="125"/>
      <c r="JOD158" s="125"/>
      <c r="JOE158" s="125"/>
      <c r="JOF158" s="125"/>
      <c r="JOG158" s="125"/>
      <c r="JOH158" s="125"/>
      <c r="JOI158" s="125"/>
      <c r="JOJ158" s="125"/>
      <c r="JOK158" s="125"/>
      <c r="JOL158" s="125"/>
      <c r="JOM158" s="125"/>
      <c r="JON158" s="125"/>
      <c r="JOO158" s="125"/>
      <c r="JOP158" s="125"/>
      <c r="JOQ158" s="125"/>
      <c r="JOR158" s="125"/>
      <c r="JOS158" s="125"/>
      <c r="JOT158" s="125"/>
      <c r="JOU158" s="125"/>
      <c r="JOV158" s="125"/>
      <c r="JOW158" s="125"/>
      <c r="JOX158" s="125"/>
      <c r="JOY158" s="125"/>
      <c r="JOZ158" s="125"/>
      <c r="JPA158" s="125"/>
      <c r="JPB158" s="125"/>
      <c r="JPC158" s="125"/>
      <c r="JPD158" s="125"/>
      <c r="JPE158" s="125"/>
      <c r="JPF158" s="125"/>
      <c r="JPG158" s="125"/>
      <c r="JPH158" s="125"/>
      <c r="JPI158" s="125"/>
      <c r="JPJ158" s="125"/>
      <c r="JPK158" s="125"/>
      <c r="JPL158" s="125"/>
      <c r="JPM158" s="125"/>
      <c r="JPN158" s="125"/>
      <c r="JPO158" s="125"/>
      <c r="JPP158" s="125"/>
      <c r="JPQ158" s="125"/>
      <c r="JPR158" s="125"/>
      <c r="JPS158" s="125"/>
      <c r="JPT158" s="125"/>
      <c r="JPU158" s="125"/>
      <c r="JPV158" s="125"/>
      <c r="JPW158" s="125"/>
      <c r="JPX158" s="125"/>
      <c r="JPY158" s="125"/>
      <c r="JPZ158" s="125"/>
      <c r="JQA158" s="125"/>
      <c r="JQB158" s="125"/>
      <c r="JQC158" s="125"/>
      <c r="JQD158" s="125"/>
      <c r="JQE158" s="125"/>
      <c r="JQF158" s="125"/>
      <c r="JQG158" s="125"/>
      <c r="JQH158" s="125"/>
      <c r="JQI158" s="125"/>
      <c r="JQJ158" s="125"/>
      <c r="JQK158" s="125"/>
      <c r="JQL158" s="125"/>
      <c r="JQM158" s="125"/>
      <c r="JQN158" s="125"/>
      <c r="JQO158" s="125"/>
      <c r="JQP158" s="125"/>
      <c r="JQQ158" s="125"/>
      <c r="JQR158" s="125"/>
      <c r="JQS158" s="125"/>
      <c r="JQT158" s="125"/>
      <c r="JQU158" s="125"/>
      <c r="JQV158" s="125"/>
      <c r="JQW158" s="125"/>
      <c r="JQX158" s="125"/>
      <c r="JQY158" s="125"/>
      <c r="JQZ158" s="125"/>
      <c r="JRA158" s="125"/>
      <c r="JRB158" s="125"/>
      <c r="JRC158" s="125"/>
      <c r="JRD158" s="125"/>
      <c r="JRE158" s="125"/>
      <c r="JRF158" s="125"/>
      <c r="JRG158" s="125"/>
      <c r="JRH158" s="125"/>
      <c r="JRI158" s="125"/>
      <c r="JRJ158" s="125"/>
      <c r="JRK158" s="125"/>
      <c r="JRL158" s="125"/>
      <c r="JRM158" s="125"/>
      <c r="JRN158" s="125"/>
      <c r="JRO158" s="125"/>
      <c r="JRP158" s="125"/>
      <c r="JRQ158" s="125"/>
      <c r="JRR158" s="125"/>
      <c r="JRS158" s="125"/>
      <c r="JRT158" s="125"/>
      <c r="JRU158" s="125"/>
      <c r="JRV158" s="125"/>
      <c r="JRW158" s="125"/>
      <c r="JRX158" s="125"/>
      <c r="JRY158" s="125"/>
      <c r="JRZ158" s="125"/>
      <c r="JSA158" s="125"/>
      <c r="JSB158" s="125"/>
      <c r="JSC158" s="125"/>
      <c r="JSD158" s="125"/>
      <c r="JSE158" s="125"/>
      <c r="JSF158" s="125"/>
      <c r="JSG158" s="125"/>
      <c r="JSH158" s="125"/>
      <c r="JSI158" s="125"/>
      <c r="JSJ158" s="125"/>
      <c r="JSK158" s="125"/>
      <c r="JSL158" s="125"/>
      <c r="JSM158" s="125"/>
      <c r="JSN158" s="125"/>
      <c r="JSO158" s="125"/>
      <c r="JSP158" s="125"/>
      <c r="JSQ158" s="125"/>
      <c r="JSR158" s="125"/>
      <c r="JSS158" s="125"/>
      <c r="JST158" s="125"/>
      <c r="JSU158" s="125"/>
      <c r="JSV158" s="125"/>
      <c r="JSW158" s="125"/>
      <c r="JSX158" s="125"/>
      <c r="JSY158" s="125"/>
      <c r="JSZ158" s="125"/>
      <c r="JTA158" s="125"/>
      <c r="JTB158" s="125"/>
      <c r="JTC158" s="125"/>
      <c r="JTD158" s="125"/>
      <c r="JTE158" s="125"/>
      <c r="JTF158" s="125"/>
      <c r="JTG158" s="125"/>
      <c r="JTH158" s="125"/>
      <c r="JTI158" s="125"/>
      <c r="JTJ158" s="125"/>
      <c r="JTK158" s="125"/>
      <c r="JTL158" s="125"/>
      <c r="JTM158" s="125"/>
      <c r="JTN158" s="125"/>
      <c r="JTO158" s="125"/>
      <c r="JTP158" s="125"/>
      <c r="JTQ158" s="125"/>
      <c r="JTR158" s="125"/>
      <c r="JTS158" s="125"/>
      <c r="JTT158" s="125"/>
      <c r="JTU158" s="125"/>
      <c r="JTV158" s="125"/>
      <c r="JTW158" s="125"/>
      <c r="JTX158" s="125"/>
      <c r="JTY158" s="125"/>
      <c r="JTZ158" s="125"/>
      <c r="JUA158" s="125"/>
      <c r="JUB158" s="125"/>
      <c r="JUC158" s="125"/>
      <c r="JUD158" s="125"/>
      <c r="JUE158" s="125"/>
      <c r="JUF158" s="125"/>
      <c r="JUG158" s="125"/>
      <c r="JUH158" s="125"/>
      <c r="JUI158" s="125"/>
      <c r="JUJ158" s="125"/>
      <c r="JUK158" s="125"/>
      <c r="JUL158" s="125"/>
      <c r="JUM158" s="125"/>
      <c r="JUN158" s="125"/>
      <c r="JUO158" s="125"/>
      <c r="JUP158" s="125"/>
      <c r="JUQ158" s="125"/>
      <c r="JUR158" s="125"/>
      <c r="JUS158" s="125"/>
      <c r="JUT158" s="125"/>
      <c r="JUU158" s="125"/>
      <c r="JUV158" s="125"/>
      <c r="JUW158" s="125"/>
      <c r="JUX158" s="125"/>
      <c r="JUY158" s="125"/>
      <c r="JUZ158" s="125"/>
      <c r="JVA158" s="125"/>
      <c r="JVB158" s="125"/>
      <c r="JVC158" s="125"/>
      <c r="JVD158" s="125"/>
      <c r="JVE158" s="125"/>
      <c r="JVF158" s="125"/>
      <c r="JVG158" s="125"/>
      <c r="JVH158" s="125"/>
      <c r="JVI158" s="125"/>
      <c r="JVJ158" s="125"/>
      <c r="JVK158" s="125"/>
      <c r="JVL158" s="125"/>
      <c r="JVM158" s="125"/>
      <c r="JVN158" s="125"/>
      <c r="JVO158" s="125"/>
      <c r="JVP158" s="125"/>
      <c r="JVQ158" s="125"/>
      <c r="JVR158" s="125"/>
      <c r="JVS158" s="125"/>
      <c r="JVT158" s="125"/>
      <c r="JVU158" s="125"/>
      <c r="JVV158" s="125"/>
      <c r="JVW158" s="125"/>
      <c r="JVX158" s="125"/>
      <c r="JVY158" s="125"/>
      <c r="JVZ158" s="125"/>
      <c r="JWA158" s="125"/>
      <c r="JWB158" s="125"/>
      <c r="JWC158" s="125"/>
      <c r="JWD158" s="125"/>
      <c r="JWE158" s="125"/>
      <c r="JWF158" s="125"/>
      <c r="JWG158" s="125"/>
      <c r="JWH158" s="125"/>
      <c r="JWI158" s="125"/>
      <c r="JWJ158" s="125"/>
      <c r="JWK158" s="125"/>
      <c r="JWL158" s="125"/>
      <c r="JWM158" s="125"/>
      <c r="JWN158" s="125"/>
      <c r="JWO158" s="125"/>
      <c r="JWP158" s="125"/>
      <c r="JWQ158" s="125"/>
      <c r="JWR158" s="125"/>
      <c r="JWS158" s="125"/>
      <c r="JWT158" s="125"/>
      <c r="JWU158" s="125"/>
      <c r="JWV158" s="125"/>
      <c r="JWW158" s="125"/>
      <c r="JWX158" s="125"/>
      <c r="JWY158" s="125"/>
      <c r="JWZ158" s="125"/>
      <c r="JXA158" s="125"/>
      <c r="JXB158" s="125"/>
      <c r="JXC158" s="125"/>
      <c r="JXD158" s="125"/>
      <c r="JXE158" s="125"/>
      <c r="JXF158" s="125"/>
      <c r="JXG158" s="125"/>
      <c r="JXH158" s="125"/>
      <c r="JXI158" s="125"/>
      <c r="JXJ158" s="125"/>
      <c r="JXK158" s="125"/>
      <c r="JXL158" s="125"/>
      <c r="JXM158" s="125"/>
      <c r="JXN158" s="125"/>
      <c r="JXO158" s="125"/>
      <c r="JXP158" s="125"/>
      <c r="JXQ158" s="125"/>
      <c r="JXR158" s="125"/>
      <c r="JXS158" s="125"/>
      <c r="JXT158" s="125"/>
      <c r="JXU158" s="125"/>
      <c r="JXV158" s="125"/>
      <c r="JXW158" s="125"/>
      <c r="JXX158" s="125"/>
      <c r="JXY158" s="125"/>
      <c r="JXZ158" s="125"/>
      <c r="JYA158" s="125"/>
      <c r="JYB158" s="125"/>
      <c r="JYC158" s="125"/>
      <c r="JYD158" s="125"/>
      <c r="JYE158" s="125"/>
      <c r="JYF158" s="125"/>
      <c r="JYG158" s="125"/>
      <c r="JYH158" s="125"/>
      <c r="JYI158" s="125"/>
      <c r="JYJ158" s="125"/>
      <c r="JYK158" s="125"/>
      <c r="JYL158" s="125"/>
      <c r="JYM158" s="125"/>
      <c r="JYN158" s="125"/>
      <c r="JYO158" s="125"/>
      <c r="JYP158" s="125"/>
      <c r="JYQ158" s="125"/>
      <c r="JYR158" s="125"/>
      <c r="JYS158" s="125"/>
      <c r="JYT158" s="125"/>
      <c r="JYU158" s="125"/>
      <c r="JYV158" s="125"/>
      <c r="JYW158" s="125"/>
      <c r="JYX158" s="125"/>
      <c r="JYY158" s="125"/>
      <c r="JYZ158" s="125"/>
      <c r="JZA158" s="125"/>
      <c r="JZB158" s="125"/>
      <c r="JZC158" s="125"/>
      <c r="JZD158" s="125"/>
      <c r="JZE158" s="125"/>
      <c r="JZF158" s="125"/>
      <c r="JZG158" s="125"/>
      <c r="JZH158" s="125"/>
      <c r="JZI158" s="125"/>
      <c r="JZJ158" s="125"/>
      <c r="JZK158" s="125"/>
      <c r="JZL158" s="125"/>
      <c r="JZM158" s="125"/>
      <c r="JZN158" s="125"/>
      <c r="JZO158" s="125"/>
      <c r="JZP158" s="125"/>
      <c r="JZQ158" s="125"/>
      <c r="JZR158" s="125"/>
      <c r="JZS158" s="125"/>
      <c r="JZT158" s="125"/>
      <c r="JZU158" s="125"/>
      <c r="JZV158" s="125"/>
      <c r="JZW158" s="125"/>
      <c r="JZX158" s="125"/>
      <c r="JZY158" s="125"/>
      <c r="JZZ158" s="125"/>
      <c r="KAA158" s="125"/>
      <c r="KAB158" s="125"/>
      <c r="KAC158" s="125"/>
      <c r="KAD158" s="125"/>
      <c r="KAE158" s="125"/>
      <c r="KAF158" s="125"/>
      <c r="KAG158" s="125"/>
      <c r="KAH158" s="125"/>
      <c r="KAI158" s="125"/>
      <c r="KAJ158" s="125"/>
      <c r="KAK158" s="125"/>
      <c r="KAL158" s="125"/>
      <c r="KAM158" s="125"/>
      <c r="KAN158" s="125"/>
      <c r="KAO158" s="125"/>
      <c r="KAP158" s="125"/>
      <c r="KAQ158" s="125"/>
      <c r="KAR158" s="125"/>
      <c r="KAS158" s="125"/>
      <c r="KAT158" s="125"/>
      <c r="KAU158" s="125"/>
      <c r="KAV158" s="125"/>
      <c r="KAW158" s="125"/>
      <c r="KAX158" s="125"/>
      <c r="KAY158" s="125"/>
      <c r="KAZ158" s="125"/>
      <c r="KBA158" s="125"/>
      <c r="KBB158" s="125"/>
      <c r="KBC158" s="125"/>
      <c r="KBD158" s="125"/>
      <c r="KBE158" s="125"/>
      <c r="KBF158" s="125"/>
      <c r="KBG158" s="125"/>
      <c r="KBH158" s="125"/>
      <c r="KBI158" s="125"/>
      <c r="KBJ158" s="125"/>
      <c r="KBK158" s="125"/>
      <c r="KBL158" s="125"/>
      <c r="KBM158" s="125"/>
      <c r="KBN158" s="125"/>
      <c r="KBO158" s="125"/>
      <c r="KBP158" s="125"/>
      <c r="KBQ158" s="125"/>
      <c r="KBR158" s="125"/>
      <c r="KBS158" s="125"/>
      <c r="KBT158" s="125"/>
      <c r="KBU158" s="125"/>
      <c r="KBV158" s="125"/>
      <c r="KBW158" s="125"/>
      <c r="KBX158" s="125"/>
      <c r="KBY158" s="125"/>
      <c r="KBZ158" s="125"/>
      <c r="KCA158" s="125"/>
      <c r="KCB158" s="125"/>
      <c r="KCC158" s="125"/>
      <c r="KCD158" s="125"/>
      <c r="KCE158" s="125"/>
      <c r="KCF158" s="125"/>
      <c r="KCG158" s="125"/>
      <c r="KCH158" s="125"/>
      <c r="KCI158" s="125"/>
      <c r="KCJ158" s="125"/>
      <c r="KCK158" s="125"/>
      <c r="KCL158" s="125"/>
      <c r="KCM158" s="125"/>
      <c r="KCN158" s="125"/>
      <c r="KCO158" s="125"/>
      <c r="KCP158" s="125"/>
      <c r="KCQ158" s="125"/>
      <c r="KCR158" s="125"/>
      <c r="KCS158" s="125"/>
      <c r="KCT158" s="125"/>
      <c r="KCU158" s="125"/>
      <c r="KCV158" s="125"/>
      <c r="KCW158" s="125"/>
      <c r="KCX158" s="125"/>
      <c r="KCY158" s="125"/>
      <c r="KCZ158" s="125"/>
      <c r="KDA158" s="125"/>
      <c r="KDB158" s="125"/>
      <c r="KDC158" s="125"/>
      <c r="KDD158" s="125"/>
      <c r="KDE158" s="125"/>
      <c r="KDF158" s="125"/>
      <c r="KDG158" s="125"/>
      <c r="KDH158" s="125"/>
      <c r="KDI158" s="125"/>
      <c r="KDJ158" s="125"/>
      <c r="KDK158" s="125"/>
      <c r="KDL158" s="125"/>
      <c r="KDM158" s="125"/>
      <c r="KDN158" s="125"/>
      <c r="KDO158" s="125"/>
      <c r="KDP158" s="125"/>
      <c r="KDQ158" s="125"/>
      <c r="KDR158" s="125"/>
      <c r="KDS158" s="125"/>
      <c r="KDT158" s="125"/>
      <c r="KDU158" s="125"/>
      <c r="KDV158" s="125"/>
      <c r="KDW158" s="125"/>
      <c r="KDX158" s="125"/>
      <c r="KDY158" s="125"/>
      <c r="KDZ158" s="125"/>
      <c r="KEA158" s="125"/>
      <c r="KEB158" s="125"/>
      <c r="KEC158" s="125"/>
      <c r="KED158" s="125"/>
      <c r="KEE158" s="125"/>
      <c r="KEF158" s="125"/>
      <c r="KEG158" s="125"/>
      <c r="KEH158" s="125"/>
      <c r="KEI158" s="125"/>
      <c r="KEJ158" s="125"/>
      <c r="KEK158" s="125"/>
      <c r="KEL158" s="125"/>
      <c r="KEM158" s="125"/>
      <c r="KEN158" s="125"/>
      <c r="KEO158" s="125"/>
      <c r="KEP158" s="125"/>
      <c r="KEQ158" s="125"/>
      <c r="KER158" s="125"/>
      <c r="KES158" s="125"/>
      <c r="KET158" s="125"/>
      <c r="KEU158" s="125"/>
      <c r="KEV158" s="125"/>
      <c r="KEW158" s="125"/>
      <c r="KEX158" s="125"/>
      <c r="KEY158" s="125"/>
      <c r="KEZ158" s="125"/>
      <c r="KFA158" s="125"/>
      <c r="KFB158" s="125"/>
      <c r="KFC158" s="125"/>
      <c r="KFD158" s="125"/>
      <c r="KFE158" s="125"/>
      <c r="KFF158" s="125"/>
      <c r="KFG158" s="125"/>
      <c r="KFH158" s="125"/>
      <c r="KFI158" s="125"/>
      <c r="KFJ158" s="125"/>
      <c r="KFK158" s="125"/>
      <c r="KFL158" s="125"/>
      <c r="KFM158" s="125"/>
      <c r="KFN158" s="125"/>
      <c r="KFO158" s="125"/>
      <c r="KFP158" s="125"/>
      <c r="KFQ158" s="125"/>
      <c r="KFR158" s="125"/>
      <c r="KFS158" s="125"/>
      <c r="KFT158" s="125"/>
      <c r="KFU158" s="125"/>
      <c r="KFV158" s="125"/>
      <c r="KFW158" s="125"/>
      <c r="KFX158" s="125"/>
      <c r="KFY158" s="125"/>
      <c r="KFZ158" s="125"/>
      <c r="KGA158" s="125"/>
      <c r="KGB158" s="125"/>
      <c r="KGC158" s="125"/>
      <c r="KGD158" s="125"/>
      <c r="KGE158" s="125"/>
      <c r="KGF158" s="125"/>
      <c r="KGG158" s="125"/>
      <c r="KGH158" s="125"/>
      <c r="KGI158" s="125"/>
      <c r="KGJ158" s="125"/>
      <c r="KGK158" s="125"/>
      <c r="KGL158" s="125"/>
      <c r="KGM158" s="125"/>
      <c r="KGN158" s="125"/>
      <c r="KGO158" s="125"/>
      <c r="KGP158" s="125"/>
      <c r="KGQ158" s="125"/>
      <c r="KGR158" s="125"/>
      <c r="KGS158" s="125"/>
      <c r="KGT158" s="125"/>
      <c r="KGU158" s="125"/>
      <c r="KGV158" s="125"/>
      <c r="KGW158" s="125"/>
      <c r="KGX158" s="125"/>
      <c r="KGY158" s="125"/>
      <c r="KGZ158" s="125"/>
      <c r="KHA158" s="125"/>
      <c r="KHB158" s="125"/>
      <c r="KHC158" s="125"/>
      <c r="KHD158" s="125"/>
      <c r="KHE158" s="125"/>
      <c r="KHF158" s="125"/>
      <c r="KHG158" s="125"/>
      <c r="KHH158" s="125"/>
      <c r="KHI158" s="125"/>
      <c r="KHJ158" s="125"/>
      <c r="KHK158" s="125"/>
      <c r="KHL158" s="125"/>
      <c r="KHM158" s="125"/>
      <c r="KHN158" s="125"/>
      <c r="KHO158" s="125"/>
      <c r="KHP158" s="125"/>
      <c r="KHQ158" s="125"/>
      <c r="KHR158" s="125"/>
      <c r="KHS158" s="125"/>
      <c r="KHT158" s="125"/>
      <c r="KHU158" s="125"/>
      <c r="KHV158" s="125"/>
      <c r="KHW158" s="125"/>
      <c r="KHX158" s="125"/>
      <c r="KHY158" s="125"/>
      <c r="KHZ158" s="125"/>
      <c r="KIA158" s="125"/>
      <c r="KIB158" s="125"/>
      <c r="KIC158" s="125"/>
      <c r="KID158" s="125"/>
      <c r="KIE158" s="125"/>
      <c r="KIF158" s="125"/>
      <c r="KIG158" s="125"/>
      <c r="KIH158" s="125"/>
      <c r="KII158" s="125"/>
      <c r="KIJ158" s="125"/>
      <c r="KIK158" s="125"/>
      <c r="KIL158" s="125"/>
      <c r="KIM158" s="125"/>
      <c r="KIN158" s="125"/>
      <c r="KIO158" s="125"/>
      <c r="KIP158" s="125"/>
      <c r="KIQ158" s="125"/>
      <c r="KIR158" s="125"/>
      <c r="KIS158" s="125"/>
      <c r="KIT158" s="125"/>
      <c r="KIU158" s="125"/>
      <c r="KIV158" s="125"/>
      <c r="KIW158" s="125"/>
      <c r="KIX158" s="125"/>
      <c r="KIY158" s="125"/>
      <c r="KIZ158" s="125"/>
      <c r="KJA158" s="125"/>
      <c r="KJB158" s="125"/>
      <c r="KJC158" s="125"/>
      <c r="KJD158" s="125"/>
      <c r="KJE158" s="125"/>
      <c r="KJF158" s="125"/>
      <c r="KJG158" s="125"/>
      <c r="KJH158" s="125"/>
      <c r="KJI158" s="125"/>
      <c r="KJJ158" s="125"/>
      <c r="KJK158" s="125"/>
      <c r="KJL158" s="125"/>
      <c r="KJM158" s="125"/>
      <c r="KJN158" s="125"/>
      <c r="KJO158" s="125"/>
      <c r="KJP158" s="125"/>
      <c r="KJQ158" s="125"/>
      <c r="KJR158" s="125"/>
      <c r="KJS158" s="125"/>
      <c r="KJT158" s="125"/>
      <c r="KJU158" s="125"/>
      <c r="KJV158" s="125"/>
      <c r="KJW158" s="125"/>
      <c r="KJX158" s="125"/>
      <c r="KJY158" s="125"/>
      <c r="KJZ158" s="125"/>
      <c r="KKA158" s="125"/>
      <c r="KKB158" s="125"/>
      <c r="KKC158" s="125"/>
      <c r="KKD158" s="125"/>
      <c r="KKE158" s="125"/>
      <c r="KKF158" s="125"/>
      <c r="KKG158" s="125"/>
      <c r="KKH158" s="125"/>
      <c r="KKI158" s="125"/>
      <c r="KKJ158" s="125"/>
      <c r="KKK158" s="125"/>
      <c r="KKL158" s="125"/>
      <c r="KKM158" s="125"/>
      <c r="KKN158" s="125"/>
      <c r="KKO158" s="125"/>
      <c r="KKP158" s="125"/>
      <c r="KKQ158" s="125"/>
      <c r="KKR158" s="125"/>
      <c r="KKS158" s="125"/>
      <c r="KKT158" s="125"/>
      <c r="KKU158" s="125"/>
      <c r="KKV158" s="125"/>
      <c r="KKW158" s="125"/>
      <c r="KKX158" s="125"/>
      <c r="KKY158" s="125"/>
      <c r="KKZ158" s="125"/>
      <c r="KLA158" s="125"/>
      <c r="KLB158" s="125"/>
      <c r="KLC158" s="125"/>
      <c r="KLD158" s="125"/>
      <c r="KLE158" s="125"/>
      <c r="KLF158" s="125"/>
      <c r="KLG158" s="125"/>
      <c r="KLH158" s="125"/>
      <c r="KLI158" s="125"/>
      <c r="KLJ158" s="125"/>
      <c r="KLK158" s="125"/>
      <c r="KLL158" s="125"/>
      <c r="KLM158" s="125"/>
      <c r="KLN158" s="125"/>
      <c r="KLO158" s="125"/>
      <c r="KLP158" s="125"/>
      <c r="KLQ158" s="125"/>
      <c r="KLR158" s="125"/>
      <c r="KLS158" s="125"/>
      <c r="KLT158" s="125"/>
      <c r="KLU158" s="125"/>
      <c r="KLV158" s="125"/>
      <c r="KLW158" s="125"/>
      <c r="KLX158" s="125"/>
      <c r="KLY158" s="125"/>
      <c r="KLZ158" s="125"/>
      <c r="KMA158" s="125"/>
      <c r="KMB158" s="125"/>
      <c r="KMC158" s="125"/>
      <c r="KMD158" s="125"/>
      <c r="KME158" s="125"/>
      <c r="KMF158" s="125"/>
      <c r="KMG158" s="125"/>
      <c r="KMH158" s="125"/>
      <c r="KMI158" s="125"/>
      <c r="KMJ158" s="125"/>
      <c r="KMK158" s="125"/>
      <c r="KML158" s="125"/>
      <c r="KMM158" s="125"/>
      <c r="KMN158" s="125"/>
      <c r="KMO158" s="125"/>
      <c r="KMP158" s="125"/>
      <c r="KMQ158" s="125"/>
      <c r="KMR158" s="125"/>
      <c r="KMS158" s="125"/>
      <c r="KMT158" s="125"/>
      <c r="KMU158" s="125"/>
      <c r="KMV158" s="125"/>
      <c r="KMW158" s="125"/>
      <c r="KMX158" s="125"/>
      <c r="KMY158" s="125"/>
      <c r="KMZ158" s="125"/>
      <c r="KNA158" s="125"/>
      <c r="KNB158" s="125"/>
      <c r="KNC158" s="125"/>
      <c r="KND158" s="125"/>
      <c r="KNE158" s="125"/>
      <c r="KNF158" s="125"/>
      <c r="KNG158" s="125"/>
      <c r="KNH158" s="125"/>
      <c r="KNI158" s="125"/>
      <c r="KNJ158" s="125"/>
      <c r="KNK158" s="125"/>
      <c r="KNL158" s="125"/>
      <c r="KNM158" s="125"/>
      <c r="KNN158" s="125"/>
      <c r="KNO158" s="125"/>
      <c r="KNP158" s="125"/>
      <c r="KNQ158" s="125"/>
      <c r="KNR158" s="125"/>
      <c r="KNS158" s="125"/>
      <c r="KNT158" s="125"/>
      <c r="KNU158" s="125"/>
      <c r="KNV158" s="125"/>
      <c r="KNW158" s="125"/>
      <c r="KNX158" s="125"/>
      <c r="KNY158" s="125"/>
      <c r="KNZ158" s="125"/>
      <c r="KOA158" s="125"/>
      <c r="KOB158" s="125"/>
      <c r="KOC158" s="125"/>
      <c r="KOD158" s="125"/>
      <c r="KOE158" s="125"/>
      <c r="KOF158" s="125"/>
      <c r="KOG158" s="125"/>
      <c r="KOH158" s="125"/>
      <c r="KOI158" s="125"/>
      <c r="KOJ158" s="125"/>
      <c r="KOK158" s="125"/>
      <c r="KOL158" s="125"/>
      <c r="KOM158" s="125"/>
      <c r="KON158" s="125"/>
      <c r="KOO158" s="125"/>
      <c r="KOP158" s="125"/>
      <c r="KOQ158" s="125"/>
      <c r="KOR158" s="125"/>
      <c r="KOS158" s="125"/>
      <c r="KOT158" s="125"/>
      <c r="KOU158" s="125"/>
      <c r="KOV158" s="125"/>
      <c r="KOW158" s="125"/>
      <c r="KOX158" s="125"/>
      <c r="KOY158" s="125"/>
      <c r="KOZ158" s="125"/>
      <c r="KPA158" s="125"/>
      <c r="KPB158" s="125"/>
      <c r="KPC158" s="125"/>
      <c r="KPD158" s="125"/>
      <c r="KPE158" s="125"/>
      <c r="KPF158" s="125"/>
      <c r="KPG158" s="125"/>
      <c r="KPH158" s="125"/>
      <c r="KPI158" s="125"/>
      <c r="KPJ158" s="125"/>
      <c r="KPK158" s="125"/>
      <c r="KPL158" s="125"/>
      <c r="KPM158" s="125"/>
      <c r="KPN158" s="125"/>
      <c r="KPO158" s="125"/>
      <c r="KPP158" s="125"/>
      <c r="KPQ158" s="125"/>
      <c r="KPR158" s="125"/>
      <c r="KPS158" s="125"/>
      <c r="KPT158" s="125"/>
      <c r="KPU158" s="125"/>
      <c r="KPV158" s="125"/>
      <c r="KPW158" s="125"/>
      <c r="KPX158" s="125"/>
      <c r="KPY158" s="125"/>
      <c r="KPZ158" s="125"/>
      <c r="KQA158" s="125"/>
      <c r="KQB158" s="125"/>
      <c r="KQC158" s="125"/>
      <c r="KQD158" s="125"/>
      <c r="KQE158" s="125"/>
      <c r="KQF158" s="125"/>
      <c r="KQG158" s="125"/>
      <c r="KQH158" s="125"/>
      <c r="KQI158" s="125"/>
      <c r="KQJ158" s="125"/>
      <c r="KQK158" s="125"/>
      <c r="KQL158" s="125"/>
      <c r="KQM158" s="125"/>
      <c r="KQN158" s="125"/>
      <c r="KQO158" s="125"/>
      <c r="KQP158" s="125"/>
      <c r="KQQ158" s="125"/>
      <c r="KQR158" s="125"/>
      <c r="KQS158" s="125"/>
      <c r="KQT158" s="125"/>
      <c r="KQU158" s="125"/>
      <c r="KQV158" s="125"/>
      <c r="KQW158" s="125"/>
      <c r="KQX158" s="125"/>
      <c r="KQY158" s="125"/>
      <c r="KQZ158" s="125"/>
      <c r="KRA158" s="125"/>
      <c r="KRB158" s="125"/>
      <c r="KRC158" s="125"/>
      <c r="KRD158" s="125"/>
      <c r="KRE158" s="125"/>
      <c r="KRF158" s="125"/>
      <c r="KRG158" s="125"/>
      <c r="KRH158" s="125"/>
      <c r="KRI158" s="125"/>
      <c r="KRJ158" s="125"/>
      <c r="KRK158" s="125"/>
      <c r="KRL158" s="125"/>
      <c r="KRM158" s="125"/>
      <c r="KRN158" s="125"/>
      <c r="KRO158" s="125"/>
      <c r="KRP158" s="125"/>
      <c r="KRQ158" s="125"/>
      <c r="KRR158" s="125"/>
      <c r="KRS158" s="125"/>
      <c r="KRT158" s="125"/>
      <c r="KRU158" s="125"/>
      <c r="KRV158" s="125"/>
      <c r="KRW158" s="125"/>
      <c r="KRX158" s="125"/>
      <c r="KRY158" s="125"/>
      <c r="KRZ158" s="125"/>
      <c r="KSA158" s="125"/>
      <c r="KSB158" s="125"/>
      <c r="KSC158" s="125"/>
      <c r="KSD158" s="125"/>
      <c r="KSE158" s="125"/>
      <c r="KSF158" s="125"/>
      <c r="KSG158" s="125"/>
      <c r="KSH158" s="125"/>
      <c r="KSI158" s="125"/>
      <c r="KSJ158" s="125"/>
      <c r="KSK158" s="125"/>
      <c r="KSL158" s="125"/>
      <c r="KSM158" s="125"/>
      <c r="KSN158" s="125"/>
      <c r="KSO158" s="125"/>
      <c r="KSP158" s="125"/>
      <c r="KSQ158" s="125"/>
      <c r="KSR158" s="125"/>
      <c r="KSS158" s="125"/>
      <c r="KST158" s="125"/>
      <c r="KSU158" s="125"/>
      <c r="KSV158" s="125"/>
      <c r="KSW158" s="125"/>
      <c r="KSX158" s="125"/>
      <c r="KSY158" s="125"/>
      <c r="KSZ158" s="125"/>
      <c r="KTA158" s="125"/>
      <c r="KTB158" s="125"/>
      <c r="KTC158" s="125"/>
      <c r="KTD158" s="125"/>
      <c r="KTE158" s="125"/>
      <c r="KTF158" s="125"/>
      <c r="KTG158" s="125"/>
      <c r="KTH158" s="125"/>
      <c r="KTI158" s="125"/>
      <c r="KTJ158" s="125"/>
      <c r="KTK158" s="125"/>
      <c r="KTL158" s="125"/>
      <c r="KTM158" s="125"/>
      <c r="KTN158" s="125"/>
      <c r="KTO158" s="125"/>
      <c r="KTP158" s="125"/>
      <c r="KTQ158" s="125"/>
      <c r="KTR158" s="125"/>
      <c r="KTS158" s="125"/>
      <c r="KTT158" s="125"/>
      <c r="KTU158" s="125"/>
      <c r="KTV158" s="125"/>
      <c r="KTW158" s="125"/>
      <c r="KTX158" s="125"/>
      <c r="KTY158" s="125"/>
      <c r="KTZ158" s="125"/>
      <c r="KUA158" s="125"/>
      <c r="KUB158" s="125"/>
      <c r="KUC158" s="125"/>
      <c r="KUD158" s="125"/>
      <c r="KUE158" s="125"/>
      <c r="KUF158" s="125"/>
      <c r="KUG158" s="125"/>
      <c r="KUH158" s="125"/>
      <c r="KUI158" s="125"/>
      <c r="KUJ158" s="125"/>
      <c r="KUK158" s="125"/>
      <c r="KUL158" s="125"/>
      <c r="KUM158" s="125"/>
      <c r="KUN158" s="125"/>
      <c r="KUO158" s="125"/>
      <c r="KUP158" s="125"/>
      <c r="KUQ158" s="125"/>
      <c r="KUR158" s="125"/>
      <c r="KUS158" s="125"/>
      <c r="KUT158" s="125"/>
      <c r="KUU158" s="125"/>
      <c r="KUV158" s="125"/>
      <c r="KUW158" s="125"/>
      <c r="KUX158" s="125"/>
      <c r="KUY158" s="125"/>
      <c r="KUZ158" s="125"/>
      <c r="KVA158" s="125"/>
      <c r="KVB158" s="125"/>
      <c r="KVC158" s="125"/>
      <c r="KVD158" s="125"/>
      <c r="KVE158" s="125"/>
      <c r="KVF158" s="125"/>
      <c r="KVG158" s="125"/>
      <c r="KVH158" s="125"/>
      <c r="KVI158" s="125"/>
      <c r="KVJ158" s="125"/>
      <c r="KVK158" s="125"/>
      <c r="KVL158" s="125"/>
      <c r="KVM158" s="125"/>
      <c r="KVN158" s="125"/>
      <c r="KVO158" s="125"/>
      <c r="KVP158" s="125"/>
      <c r="KVQ158" s="125"/>
      <c r="KVR158" s="125"/>
      <c r="KVS158" s="125"/>
      <c r="KVT158" s="125"/>
      <c r="KVU158" s="125"/>
      <c r="KVV158" s="125"/>
      <c r="KVW158" s="125"/>
      <c r="KVX158" s="125"/>
      <c r="KVY158" s="125"/>
      <c r="KVZ158" s="125"/>
      <c r="KWA158" s="125"/>
      <c r="KWB158" s="125"/>
      <c r="KWC158" s="125"/>
      <c r="KWD158" s="125"/>
      <c r="KWE158" s="125"/>
      <c r="KWF158" s="125"/>
      <c r="KWG158" s="125"/>
      <c r="KWH158" s="125"/>
      <c r="KWI158" s="125"/>
      <c r="KWJ158" s="125"/>
      <c r="KWK158" s="125"/>
      <c r="KWL158" s="125"/>
      <c r="KWM158" s="125"/>
      <c r="KWN158" s="125"/>
      <c r="KWO158" s="125"/>
      <c r="KWP158" s="125"/>
      <c r="KWQ158" s="125"/>
      <c r="KWR158" s="125"/>
      <c r="KWS158" s="125"/>
      <c r="KWT158" s="125"/>
      <c r="KWU158" s="125"/>
      <c r="KWV158" s="125"/>
      <c r="KWW158" s="125"/>
      <c r="KWX158" s="125"/>
      <c r="KWY158" s="125"/>
      <c r="KWZ158" s="125"/>
      <c r="KXA158" s="125"/>
      <c r="KXB158" s="125"/>
      <c r="KXC158" s="125"/>
      <c r="KXD158" s="125"/>
      <c r="KXE158" s="125"/>
      <c r="KXF158" s="125"/>
      <c r="KXG158" s="125"/>
      <c r="KXH158" s="125"/>
      <c r="KXI158" s="125"/>
      <c r="KXJ158" s="125"/>
      <c r="KXK158" s="125"/>
      <c r="KXL158" s="125"/>
      <c r="KXM158" s="125"/>
      <c r="KXN158" s="125"/>
      <c r="KXO158" s="125"/>
      <c r="KXP158" s="125"/>
      <c r="KXQ158" s="125"/>
      <c r="KXR158" s="125"/>
      <c r="KXS158" s="125"/>
      <c r="KXT158" s="125"/>
      <c r="KXU158" s="125"/>
      <c r="KXV158" s="125"/>
      <c r="KXW158" s="125"/>
      <c r="KXX158" s="125"/>
      <c r="KXY158" s="125"/>
      <c r="KXZ158" s="125"/>
      <c r="KYA158" s="125"/>
      <c r="KYB158" s="125"/>
      <c r="KYC158" s="125"/>
      <c r="KYD158" s="125"/>
      <c r="KYE158" s="125"/>
      <c r="KYF158" s="125"/>
      <c r="KYG158" s="125"/>
      <c r="KYH158" s="125"/>
      <c r="KYI158" s="125"/>
      <c r="KYJ158" s="125"/>
      <c r="KYK158" s="125"/>
      <c r="KYL158" s="125"/>
      <c r="KYM158" s="125"/>
      <c r="KYN158" s="125"/>
      <c r="KYO158" s="125"/>
      <c r="KYP158" s="125"/>
      <c r="KYQ158" s="125"/>
      <c r="KYR158" s="125"/>
      <c r="KYS158" s="125"/>
      <c r="KYT158" s="125"/>
      <c r="KYU158" s="125"/>
      <c r="KYV158" s="125"/>
      <c r="KYW158" s="125"/>
      <c r="KYX158" s="125"/>
      <c r="KYY158" s="125"/>
      <c r="KYZ158" s="125"/>
      <c r="KZA158" s="125"/>
      <c r="KZB158" s="125"/>
      <c r="KZC158" s="125"/>
      <c r="KZD158" s="125"/>
      <c r="KZE158" s="125"/>
      <c r="KZF158" s="125"/>
      <c r="KZG158" s="125"/>
      <c r="KZH158" s="125"/>
      <c r="KZI158" s="125"/>
      <c r="KZJ158" s="125"/>
      <c r="KZK158" s="125"/>
      <c r="KZL158" s="125"/>
      <c r="KZM158" s="125"/>
      <c r="KZN158" s="125"/>
      <c r="KZO158" s="125"/>
      <c r="KZP158" s="125"/>
      <c r="KZQ158" s="125"/>
      <c r="KZR158" s="125"/>
      <c r="KZS158" s="125"/>
      <c r="KZT158" s="125"/>
      <c r="KZU158" s="125"/>
      <c r="KZV158" s="125"/>
      <c r="KZW158" s="125"/>
      <c r="KZX158" s="125"/>
      <c r="KZY158" s="125"/>
      <c r="KZZ158" s="125"/>
      <c r="LAA158" s="125"/>
      <c r="LAB158" s="125"/>
      <c r="LAC158" s="125"/>
      <c r="LAD158" s="125"/>
      <c r="LAE158" s="125"/>
      <c r="LAF158" s="125"/>
      <c r="LAG158" s="125"/>
      <c r="LAH158" s="125"/>
      <c r="LAI158" s="125"/>
      <c r="LAJ158" s="125"/>
      <c r="LAK158" s="125"/>
      <c r="LAL158" s="125"/>
      <c r="LAM158" s="125"/>
      <c r="LAN158" s="125"/>
      <c r="LAO158" s="125"/>
      <c r="LAP158" s="125"/>
      <c r="LAQ158" s="125"/>
      <c r="LAR158" s="125"/>
      <c r="LAS158" s="125"/>
      <c r="LAT158" s="125"/>
      <c r="LAU158" s="125"/>
      <c r="LAV158" s="125"/>
      <c r="LAW158" s="125"/>
      <c r="LAX158" s="125"/>
      <c r="LAY158" s="125"/>
      <c r="LAZ158" s="125"/>
      <c r="LBA158" s="125"/>
      <c r="LBB158" s="125"/>
      <c r="LBC158" s="125"/>
      <c r="LBD158" s="125"/>
      <c r="LBE158" s="125"/>
      <c r="LBF158" s="125"/>
      <c r="LBG158" s="125"/>
      <c r="LBH158" s="125"/>
      <c r="LBI158" s="125"/>
      <c r="LBJ158" s="125"/>
      <c r="LBK158" s="125"/>
      <c r="LBL158" s="125"/>
      <c r="LBM158" s="125"/>
      <c r="LBN158" s="125"/>
      <c r="LBO158" s="125"/>
      <c r="LBP158" s="125"/>
      <c r="LBQ158" s="125"/>
      <c r="LBR158" s="125"/>
      <c r="LBS158" s="125"/>
      <c r="LBT158" s="125"/>
      <c r="LBU158" s="125"/>
      <c r="LBV158" s="125"/>
      <c r="LBW158" s="125"/>
      <c r="LBX158" s="125"/>
      <c r="LBY158" s="125"/>
      <c r="LBZ158" s="125"/>
      <c r="LCA158" s="125"/>
      <c r="LCB158" s="125"/>
      <c r="LCC158" s="125"/>
      <c r="LCD158" s="125"/>
      <c r="LCE158" s="125"/>
      <c r="LCF158" s="125"/>
      <c r="LCG158" s="125"/>
      <c r="LCH158" s="125"/>
      <c r="LCI158" s="125"/>
      <c r="LCJ158" s="125"/>
      <c r="LCK158" s="125"/>
      <c r="LCL158" s="125"/>
      <c r="LCM158" s="125"/>
      <c r="LCN158" s="125"/>
      <c r="LCO158" s="125"/>
      <c r="LCP158" s="125"/>
      <c r="LCQ158" s="125"/>
      <c r="LCR158" s="125"/>
      <c r="LCS158" s="125"/>
      <c r="LCT158" s="125"/>
      <c r="LCU158" s="125"/>
      <c r="LCV158" s="125"/>
      <c r="LCW158" s="125"/>
      <c r="LCX158" s="125"/>
      <c r="LCY158" s="125"/>
      <c r="LCZ158" s="125"/>
      <c r="LDA158" s="125"/>
      <c r="LDB158" s="125"/>
      <c r="LDC158" s="125"/>
      <c r="LDD158" s="125"/>
      <c r="LDE158" s="125"/>
      <c r="LDF158" s="125"/>
      <c r="LDG158" s="125"/>
      <c r="LDH158" s="125"/>
      <c r="LDI158" s="125"/>
      <c r="LDJ158" s="125"/>
      <c r="LDK158" s="125"/>
      <c r="LDL158" s="125"/>
      <c r="LDM158" s="125"/>
      <c r="LDN158" s="125"/>
      <c r="LDO158" s="125"/>
      <c r="LDP158" s="125"/>
      <c r="LDQ158" s="125"/>
      <c r="LDR158" s="125"/>
      <c r="LDS158" s="125"/>
      <c r="LDT158" s="125"/>
      <c r="LDU158" s="125"/>
      <c r="LDV158" s="125"/>
      <c r="LDW158" s="125"/>
      <c r="LDX158" s="125"/>
      <c r="LDY158" s="125"/>
      <c r="LDZ158" s="125"/>
      <c r="LEA158" s="125"/>
      <c r="LEB158" s="125"/>
      <c r="LEC158" s="125"/>
      <c r="LED158" s="125"/>
      <c r="LEE158" s="125"/>
      <c r="LEF158" s="125"/>
      <c r="LEG158" s="125"/>
      <c r="LEH158" s="125"/>
      <c r="LEI158" s="125"/>
      <c r="LEJ158" s="125"/>
      <c r="LEK158" s="125"/>
      <c r="LEL158" s="125"/>
      <c r="LEM158" s="125"/>
      <c r="LEN158" s="125"/>
      <c r="LEO158" s="125"/>
      <c r="LEP158" s="125"/>
      <c r="LEQ158" s="125"/>
      <c r="LER158" s="125"/>
      <c r="LES158" s="125"/>
      <c r="LET158" s="125"/>
      <c r="LEU158" s="125"/>
      <c r="LEV158" s="125"/>
      <c r="LEW158" s="125"/>
      <c r="LEX158" s="125"/>
      <c r="LEY158" s="125"/>
      <c r="LEZ158" s="125"/>
      <c r="LFA158" s="125"/>
      <c r="LFB158" s="125"/>
      <c r="LFC158" s="125"/>
      <c r="LFD158" s="125"/>
      <c r="LFE158" s="125"/>
      <c r="LFF158" s="125"/>
      <c r="LFG158" s="125"/>
      <c r="LFH158" s="125"/>
      <c r="LFI158" s="125"/>
      <c r="LFJ158" s="125"/>
      <c r="LFK158" s="125"/>
      <c r="LFL158" s="125"/>
      <c r="LFM158" s="125"/>
      <c r="LFN158" s="125"/>
      <c r="LFO158" s="125"/>
      <c r="LFP158" s="125"/>
      <c r="LFQ158" s="125"/>
      <c r="LFR158" s="125"/>
      <c r="LFS158" s="125"/>
      <c r="LFT158" s="125"/>
      <c r="LFU158" s="125"/>
      <c r="LFV158" s="125"/>
      <c r="LFW158" s="125"/>
      <c r="LFX158" s="125"/>
      <c r="LFY158" s="125"/>
      <c r="LFZ158" s="125"/>
      <c r="LGA158" s="125"/>
      <c r="LGB158" s="125"/>
      <c r="LGC158" s="125"/>
      <c r="LGD158" s="125"/>
      <c r="LGE158" s="125"/>
      <c r="LGF158" s="125"/>
      <c r="LGG158" s="125"/>
      <c r="LGH158" s="125"/>
      <c r="LGI158" s="125"/>
      <c r="LGJ158" s="125"/>
      <c r="LGK158" s="125"/>
      <c r="LGL158" s="125"/>
      <c r="LGM158" s="125"/>
      <c r="LGN158" s="125"/>
      <c r="LGO158" s="125"/>
      <c r="LGP158" s="125"/>
      <c r="LGQ158" s="125"/>
      <c r="LGR158" s="125"/>
      <c r="LGS158" s="125"/>
      <c r="LGT158" s="125"/>
      <c r="LGU158" s="125"/>
      <c r="LGV158" s="125"/>
      <c r="LGW158" s="125"/>
      <c r="LGX158" s="125"/>
      <c r="LGY158" s="125"/>
      <c r="LGZ158" s="125"/>
      <c r="LHA158" s="125"/>
      <c r="LHB158" s="125"/>
      <c r="LHC158" s="125"/>
      <c r="LHD158" s="125"/>
      <c r="LHE158" s="125"/>
      <c r="LHF158" s="125"/>
      <c r="LHG158" s="125"/>
      <c r="LHH158" s="125"/>
      <c r="LHI158" s="125"/>
      <c r="LHJ158" s="125"/>
      <c r="LHK158" s="125"/>
      <c r="LHL158" s="125"/>
      <c r="LHM158" s="125"/>
      <c r="LHN158" s="125"/>
      <c r="LHO158" s="125"/>
      <c r="LHP158" s="125"/>
      <c r="LHQ158" s="125"/>
      <c r="LHR158" s="125"/>
      <c r="LHS158" s="125"/>
      <c r="LHT158" s="125"/>
      <c r="LHU158" s="125"/>
      <c r="LHV158" s="125"/>
      <c r="LHW158" s="125"/>
      <c r="LHX158" s="125"/>
      <c r="LHY158" s="125"/>
      <c r="LHZ158" s="125"/>
      <c r="LIA158" s="125"/>
      <c r="LIB158" s="125"/>
      <c r="LIC158" s="125"/>
      <c r="LID158" s="125"/>
      <c r="LIE158" s="125"/>
      <c r="LIF158" s="125"/>
      <c r="LIG158" s="125"/>
      <c r="LIH158" s="125"/>
      <c r="LII158" s="125"/>
      <c r="LIJ158" s="125"/>
      <c r="LIK158" s="125"/>
      <c r="LIL158" s="125"/>
      <c r="LIM158" s="125"/>
      <c r="LIN158" s="125"/>
      <c r="LIO158" s="125"/>
      <c r="LIP158" s="125"/>
      <c r="LIQ158" s="125"/>
      <c r="LIR158" s="125"/>
      <c r="LIS158" s="125"/>
      <c r="LIT158" s="125"/>
      <c r="LIU158" s="125"/>
      <c r="LIV158" s="125"/>
      <c r="LIW158" s="125"/>
      <c r="LIX158" s="125"/>
      <c r="LIY158" s="125"/>
      <c r="LIZ158" s="125"/>
      <c r="LJA158" s="125"/>
      <c r="LJB158" s="125"/>
      <c r="LJC158" s="125"/>
      <c r="LJD158" s="125"/>
      <c r="LJE158" s="125"/>
      <c r="LJF158" s="125"/>
      <c r="LJG158" s="125"/>
      <c r="LJH158" s="125"/>
      <c r="LJI158" s="125"/>
      <c r="LJJ158" s="125"/>
      <c r="LJK158" s="125"/>
      <c r="LJL158" s="125"/>
      <c r="LJM158" s="125"/>
      <c r="LJN158" s="125"/>
      <c r="LJO158" s="125"/>
      <c r="LJP158" s="125"/>
      <c r="LJQ158" s="125"/>
      <c r="LJR158" s="125"/>
      <c r="LJS158" s="125"/>
      <c r="LJT158" s="125"/>
      <c r="LJU158" s="125"/>
      <c r="LJV158" s="125"/>
      <c r="LJW158" s="125"/>
      <c r="LJX158" s="125"/>
      <c r="LJY158" s="125"/>
      <c r="LJZ158" s="125"/>
      <c r="LKA158" s="125"/>
      <c r="LKB158" s="125"/>
      <c r="LKC158" s="125"/>
      <c r="LKD158" s="125"/>
      <c r="LKE158" s="125"/>
      <c r="LKF158" s="125"/>
      <c r="LKG158" s="125"/>
      <c r="LKH158" s="125"/>
      <c r="LKI158" s="125"/>
      <c r="LKJ158" s="125"/>
      <c r="LKK158" s="125"/>
      <c r="LKL158" s="125"/>
      <c r="LKM158" s="125"/>
      <c r="LKN158" s="125"/>
      <c r="LKO158" s="125"/>
      <c r="LKP158" s="125"/>
      <c r="LKQ158" s="125"/>
      <c r="LKR158" s="125"/>
      <c r="LKS158" s="125"/>
      <c r="LKT158" s="125"/>
      <c r="LKU158" s="125"/>
      <c r="LKV158" s="125"/>
      <c r="LKW158" s="125"/>
      <c r="LKX158" s="125"/>
      <c r="LKY158" s="125"/>
      <c r="LKZ158" s="125"/>
      <c r="LLA158" s="125"/>
      <c r="LLB158" s="125"/>
      <c r="LLC158" s="125"/>
      <c r="LLD158" s="125"/>
      <c r="LLE158" s="125"/>
      <c r="LLF158" s="125"/>
      <c r="LLG158" s="125"/>
      <c r="LLH158" s="125"/>
      <c r="LLI158" s="125"/>
      <c r="LLJ158" s="125"/>
      <c r="LLK158" s="125"/>
      <c r="LLL158" s="125"/>
      <c r="LLM158" s="125"/>
      <c r="LLN158" s="125"/>
      <c r="LLO158" s="125"/>
      <c r="LLP158" s="125"/>
      <c r="LLQ158" s="125"/>
      <c r="LLR158" s="125"/>
      <c r="LLS158" s="125"/>
      <c r="LLT158" s="125"/>
      <c r="LLU158" s="125"/>
      <c r="LLV158" s="125"/>
      <c r="LLW158" s="125"/>
      <c r="LLX158" s="125"/>
      <c r="LLY158" s="125"/>
      <c r="LLZ158" s="125"/>
      <c r="LMA158" s="125"/>
      <c r="LMB158" s="125"/>
      <c r="LMC158" s="125"/>
      <c r="LMD158" s="125"/>
      <c r="LME158" s="125"/>
      <c r="LMF158" s="125"/>
      <c r="LMG158" s="125"/>
      <c r="LMH158" s="125"/>
      <c r="LMI158" s="125"/>
      <c r="LMJ158" s="125"/>
      <c r="LMK158" s="125"/>
      <c r="LML158" s="125"/>
      <c r="LMM158" s="125"/>
      <c r="LMN158" s="125"/>
      <c r="LMO158" s="125"/>
      <c r="LMP158" s="125"/>
      <c r="LMQ158" s="125"/>
      <c r="LMR158" s="125"/>
      <c r="LMS158" s="125"/>
      <c r="LMT158" s="125"/>
      <c r="LMU158" s="125"/>
      <c r="LMV158" s="125"/>
      <c r="LMW158" s="125"/>
      <c r="LMX158" s="125"/>
      <c r="LMY158" s="125"/>
      <c r="LMZ158" s="125"/>
      <c r="LNA158" s="125"/>
      <c r="LNB158" s="125"/>
      <c r="LNC158" s="125"/>
      <c r="LND158" s="125"/>
      <c r="LNE158" s="125"/>
      <c r="LNF158" s="125"/>
      <c r="LNG158" s="125"/>
      <c r="LNH158" s="125"/>
      <c r="LNI158" s="125"/>
      <c r="LNJ158" s="125"/>
      <c r="LNK158" s="125"/>
      <c r="LNL158" s="125"/>
      <c r="LNM158" s="125"/>
      <c r="LNN158" s="125"/>
      <c r="LNO158" s="125"/>
      <c r="LNP158" s="125"/>
      <c r="LNQ158" s="125"/>
      <c r="LNR158" s="125"/>
      <c r="LNS158" s="125"/>
      <c r="LNT158" s="125"/>
      <c r="LNU158" s="125"/>
      <c r="LNV158" s="125"/>
      <c r="LNW158" s="125"/>
      <c r="LNX158" s="125"/>
      <c r="LNY158" s="125"/>
      <c r="LNZ158" s="125"/>
      <c r="LOA158" s="125"/>
      <c r="LOB158" s="125"/>
      <c r="LOC158" s="125"/>
      <c r="LOD158" s="125"/>
      <c r="LOE158" s="125"/>
      <c r="LOF158" s="125"/>
      <c r="LOG158" s="125"/>
      <c r="LOH158" s="125"/>
      <c r="LOI158" s="125"/>
      <c r="LOJ158" s="125"/>
      <c r="LOK158" s="125"/>
      <c r="LOL158" s="125"/>
      <c r="LOM158" s="125"/>
      <c r="LON158" s="125"/>
      <c r="LOO158" s="125"/>
      <c r="LOP158" s="125"/>
      <c r="LOQ158" s="125"/>
      <c r="LOR158" s="125"/>
      <c r="LOS158" s="125"/>
      <c r="LOT158" s="125"/>
      <c r="LOU158" s="125"/>
      <c r="LOV158" s="125"/>
      <c r="LOW158" s="125"/>
      <c r="LOX158" s="125"/>
      <c r="LOY158" s="125"/>
      <c r="LOZ158" s="125"/>
      <c r="LPA158" s="125"/>
      <c r="LPB158" s="125"/>
      <c r="LPC158" s="125"/>
      <c r="LPD158" s="125"/>
      <c r="LPE158" s="125"/>
      <c r="LPF158" s="125"/>
      <c r="LPG158" s="125"/>
      <c r="LPH158" s="125"/>
      <c r="LPI158" s="125"/>
      <c r="LPJ158" s="125"/>
      <c r="LPK158" s="125"/>
      <c r="LPL158" s="125"/>
      <c r="LPM158" s="125"/>
      <c r="LPN158" s="125"/>
      <c r="LPO158" s="125"/>
      <c r="LPP158" s="125"/>
      <c r="LPQ158" s="125"/>
      <c r="LPR158" s="125"/>
      <c r="LPS158" s="125"/>
      <c r="LPT158" s="125"/>
      <c r="LPU158" s="125"/>
      <c r="LPV158" s="125"/>
      <c r="LPW158" s="125"/>
      <c r="LPX158" s="125"/>
      <c r="LPY158" s="125"/>
      <c r="LPZ158" s="125"/>
      <c r="LQA158" s="125"/>
      <c r="LQB158" s="125"/>
      <c r="LQC158" s="125"/>
      <c r="LQD158" s="125"/>
      <c r="LQE158" s="125"/>
      <c r="LQF158" s="125"/>
      <c r="LQG158" s="125"/>
      <c r="LQH158" s="125"/>
      <c r="LQI158" s="125"/>
      <c r="LQJ158" s="125"/>
      <c r="LQK158" s="125"/>
      <c r="LQL158" s="125"/>
      <c r="LQM158" s="125"/>
      <c r="LQN158" s="125"/>
      <c r="LQO158" s="125"/>
      <c r="LQP158" s="125"/>
      <c r="LQQ158" s="125"/>
      <c r="LQR158" s="125"/>
      <c r="LQS158" s="125"/>
      <c r="LQT158" s="125"/>
      <c r="LQU158" s="125"/>
      <c r="LQV158" s="125"/>
      <c r="LQW158" s="125"/>
      <c r="LQX158" s="125"/>
      <c r="LQY158" s="125"/>
      <c r="LQZ158" s="125"/>
      <c r="LRA158" s="125"/>
      <c r="LRB158" s="125"/>
      <c r="LRC158" s="125"/>
      <c r="LRD158" s="125"/>
      <c r="LRE158" s="125"/>
      <c r="LRF158" s="125"/>
      <c r="LRG158" s="125"/>
      <c r="LRH158" s="125"/>
      <c r="LRI158" s="125"/>
      <c r="LRJ158" s="125"/>
      <c r="LRK158" s="125"/>
      <c r="LRL158" s="125"/>
      <c r="LRM158" s="125"/>
      <c r="LRN158" s="125"/>
      <c r="LRO158" s="125"/>
      <c r="LRP158" s="125"/>
      <c r="LRQ158" s="125"/>
      <c r="LRR158" s="125"/>
      <c r="LRS158" s="125"/>
      <c r="LRT158" s="125"/>
      <c r="LRU158" s="125"/>
      <c r="LRV158" s="125"/>
      <c r="LRW158" s="125"/>
      <c r="LRX158" s="125"/>
      <c r="LRY158" s="125"/>
      <c r="LRZ158" s="125"/>
      <c r="LSA158" s="125"/>
      <c r="LSB158" s="125"/>
      <c r="LSC158" s="125"/>
      <c r="LSD158" s="125"/>
      <c r="LSE158" s="125"/>
      <c r="LSF158" s="125"/>
      <c r="LSG158" s="125"/>
      <c r="LSH158" s="125"/>
      <c r="LSI158" s="125"/>
      <c r="LSJ158" s="125"/>
      <c r="LSK158" s="125"/>
      <c r="LSL158" s="125"/>
      <c r="LSM158" s="125"/>
      <c r="LSN158" s="125"/>
      <c r="LSO158" s="125"/>
      <c r="LSP158" s="125"/>
      <c r="LSQ158" s="125"/>
      <c r="LSR158" s="125"/>
      <c r="LSS158" s="125"/>
      <c r="LST158" s="125"/>
      <c r="LSU158" s="125"/>
      <c r="LSV158" s="125"/>
      <c r="LSW158" s="125"/>
      <c r="LSX158" s="125"/>
      <c r="LSY158" s="125"/>
      <c r="LSZ158" s="125"/>
      <c r="LTA158" s="125"/>
      <c r="LTB158" s="125"/>
      <c r="LTC158" s="125"/>
      <c r="LTD158" s="125"/>
      <c r="LTE158" s="125"/>
      <c r="LTF158" s="125"/>
      <c r="LTG158" s="125"/>
      <c r="LTH158" s="125"/>
      <c r="LTI158" s="125"/>
      <c r="LTJ158" s="125"/>
      <c r="LTK158" s="125"/>
      <c r="LTL158" s="125"/>
      <c r="LTM158" s="125"/>
      <c r="LTN158" s="125"/>
      <c r="LTO158" s="125"/>
      <c r="LTP158" s="125"/>
      <c r="LTQ158" s="125"/>
      <c r="LTR158" s="125"/>
      <c r="LTS158" s="125"/>
      <c r="LTT158" s="125"/>
      <c r="LTU158" s="125"/>
      <c r="LTV158" s="125"/>
      <c r="LTW158" s="125"/>
      <c r="LTX158" s="125"/>
      <c r="LTY158" s="125"/>
      <c r="LTZ158" s="125"/>
      <c r="LUA158" s="125"/>
      <c r="LUB158" s="125"/>
      <c r="LUC158" s="125"/>
      <c r="LUD158" s="125"/>
      <c r="LUE158" s="125"/>
      <c r="LUF158" s="125"/>
      <c r="LUG158" s="125"/>
      <c r="LUH158" s="125"/>
      <c r="LUI158" s="125"/>
      <c r="LUJ158" s="125"/>
      <c r="LUK158" s="125"/>
      <c r="LUL158" s="125"/>
      <c r="LUM158" s="125"/>
      <c r="LUN158" s="125"/>
      <c r="LUO158" s="125"/>
      <c r="LUP158" s="125"/>
      <c r="LUQ158" s="125"/>
      <c r="LUR158" s="125"/>
      <c r="LUS158" s="125"/>
      <c r="LUT158" s="125"/>
      <c r="LUU158" s="125"/>
      <c r="LUV158" s="125"/>
      <c r="LUW158" s="125"/>
      <c r="LUX158" s="125"/>
      <c r="LUY158" s="125"/>
      <c r="LUZ158" s="125"/>
      <c r="LVA158" s="125"/>
      <c r="LVB158" s="125"/>
      <c r="LVC158" s="125"/>
      <c r="LVD158" s="125"/>
      <c r="LVE158" s="125"/>
      <c r="LVF158" s="125"/>
      <c r="LVG158" s="125"/>
      <c r="LVH158" s="125"/>
      <c r="LVI158" s="125"/>
      <c r="LVJ158" s="125"/>
      <c r="LVK158" s="125"/>
      <c r="LVL158" s="125"/>
      <c r="LVM158" s="125"/>
      <c r="LVN158" s="125"/>
      <c r="LVO158" s="125"/>
      <c r="LVP158" s="125"/>
      <c r="LVQ158" s="125"/>
      <c r="LVR158" s="125"/>
      <c r="LVS158" s="125"/>
      <c r="LVT158" s="125"/>
      <c r="LVU158" s="125"/>
      <c r="LVV158" s="125"/>
      <c r="LVW158" s="125"/>
      <c r="LVX158" s="125"/>
      <c r="LVY158" s="125"/>
      <c r="LVZ158" s="125"/>
      <c r="LWA158" s="125"/>
      <c r="LWB158" s="125"/>
      <c r="LWC158" s="125"/>
      <c r="LWD158" s="125"/>
      <c r="LWE158" s="125"/>
      <c r="LWF158" s="125"/>
      <c r="LWG158" s="125"/>
      <c r="LWH158" s="125"/>
      <c r="LWI158" s="125"/>
      <c r="LWJ158" s="125"/>
      <c r="LWK158" s="125"/>
      <c r="LWL158" s="125"/>
      <c r="LWM158" s="125"/>
      <c r="LWN158" s="125"/>
      <c r="LWO158" s="125"/>
      <c r="LWP158" s="125"/>
      <c r="LWQ158" s="125"/>
      <c r="LWR158" s="125"/>
      <c r="LWS158" s="125"/>
      <c r="LWT158" s="125"/>
      <c r="LWU158" s="125"/>
      <c r="LWV158" s="125"/>
      <c r="LWW158" s="125"/>
      <c r="LWX158" s="125"/>
      <c r="LWY158" s="125"/>
      <c r="LWZ158" s="125"/>
      <c r="LXA158" s="125"/>
      <c r="LXB158" s="125"/>
      <c r="LXC158" s="125"/>
      <c r="LXD158" s="125"/>
      <c r="LXE158" s="125"/>
      <c r="LXF158" s="125"/>
      <c r="LXG158" s="125"/>
      <c r="LXH158" s="125"/>
      <c r="LXI158" s="125"/>
      <c r="LXJ158" s="125"/>
      <c r="LXK158" s="125"/>
      <c r="LXL158" s="125"/>
      <c r="LXM158" s="125"/>
      <c r="LXN158" s="125"/>
      <c r="LXO158" s="125"/>
      <c r="LXP158" s="125"/>
      <c r="LXQ158" s="125"/>
      <c r="LXR158" s="125"/>
      <c r="LXS158" s="125"/>
      <c r="LXT158" s="125"/>
      <c r="LXU158" s="125"/>
      <c r="LXV158" s="125"/>
      <c r="LXW158" s="125"/>
      <c r="LXX158" s="125"/>
      <c r="LXY158" s="125"/>
      <c r="LXZ158" s="125"/>
      <c r="LYA158" s="125"/>
      <c r="LYB158" s="125"/>
      <c r="LYC158" s="125"/>
      <c r="LYD158" s="125"/>
      <c r="LYE158" s="125"/>
      <c r="LYF158" s="125"/>
      <c r="LYG158" s="125"/>
      <c r="LYH158" s="125"/>
      <c r="LYI158" s="125"/>
      <c r="LYJ158" s="125"/>
      <c r="LYK158" s="125"/>
      <c r="LYL158" s="125"/>
      <c r="LYM158" s="125"/>
      <c r="LYN158" s="125"/>
      <c r="LYO158" s="125"/>
      <c r="LYP158" s="125"/>
      <c r="LYQ158" s="125"/>
      <c r="LYR158" s="125"/>
      <c r="LYS158" s="125"/>
      <c r="LYT158" s="125"/>
      <c r="LYU158" s="125"/>
      <c r="LYV158" s="125"/>
      <c r="LYW158" s="125"/>
      <c r="LYX158" s="125"/>
      <c r="LYY158" s="125"/>
      <c r="LYZ158" s="125"/>
      <c r="LZA158" s="125"/>
      <c r="LZB158" s="125"/>
      <c r="LZC158" s="125"/>
      <c r="LZD158" s="125"/>
      <c r="LZE158" s="125"/>
      <c r="LZF158" s="125"/>
      <c r="LZG158" s="125"/>
      <c r="LZH158" s="125"/>
      <c r="LZI158" s="125"/>
      <c r="LZJ158" s="125"/>
      <c r="LZK158" s="125"/>
      <c r="LZL158" s="125"/>
      <c r="LZM158" s="125"/>
      <c r="LZN158" s="125"/>
      <c r="LZO158" s="125"/>
      <c r="LZP158" s="125"/>
      <c r="LZQ158" s="125"/>
      <c r="LZR158" s="125"/>
      <c r="LZS158" s="125"/>
      <c r="LZT158" s="125"/>
      <c r="LZU158" s="125"/>
      <c r="LZV158" s="125"/>
      <c r="LZW158" s="125"/>
      <c r="LZX158" s="125"/>
      <c r="LZY158" s="125"/>
      <c r="LZZ158" s="125"/>
      <c r="MAA158" s="125"/>
      <c r="MAB158" s="125"/>
      <c r="MAC158" s="125"/>
      <c r="MAD158" s="125"/>
      <c r="MAE158" s="125"/>
      <c r="MAF158" s="125"/>
      <c r="MAG158" s="125"/>
      <c r="MAH158" s="125"/>
      <c r="MAI158" s="125"/>
      <c r="MAJ158" s="125"/>
      <c r="MAK158" s="125"/>
      <c r="MAL158" s="125"/>
      <c r="MAM158" s="125"/>
      <c r="MAN158" s="125"/>
      <c r="MAO158" s="125"/>
      <c r="MAP158" s="125"/>
      <c r="MAQ158" s="125"/>
      <c r="MAR158" s="125"/>
      <c r="MAS158" s="125"/>
      <c r="MAT158" s="125"/>
      <c r="MAU158" s="125"/>
      <c r="MAV158" s="125"/>
      <c r="MAW158" s="125"/>
      <c r="MAX158" s="125"/>
      <c r="MAY158" s="125"/>
      <c r="MAZ158" s="125"/>
      <c r="MBA158" s="125"/>
      <c r="MBB158" s="125"/>
      <c r="MBC158" s="125"/>
      <c r="MBD158" s="125"/>
      <c r="MBE158" s="125"/>
      <c r="MBF158" s="125"/>
      <c r="MBG158" s="125"/>
      <c r="MBH158" s="125"/>
      <c r="MBI158" s="125"/>
      <c r="MBJ158" s="125"/>
      <c r="MBK158" s="125"/>
      <c r="MBL158" s="125"/>
      <c r="MBM158" s="125"/>
      <c r="MBN158" s="125"/>
      <c r="MBO158" s="125"/>
      <c r="MBP158" s="125"/>
      <c r="MBQ158" s="125"/>
      <c r="MBR158" s="125"/>
      <c r="MBS158" s="125"/>
      <c r="MBT158" s="125"/>
      <c r="MBU158" s="125"/>
      <c r="MBV158" s="125"/>
      <c r="MBW158" s="125"/>
      <c r="MBX158" s="125"/>
      <c r="MBY158" s="125"/>
      <c r="MBZ158" s="125"/>
      <c r="MCA158" s="125"/>
      <c r="MCB158" s="125"/>
      <c r="MCC158" s="125"/>
      <c r="MCD158" s="125"/>
      <c r="MCE158" s="125"/>
      <c r="MCF158" s="125"/>
      <c r="MCG158" s="125"/>
      <c r="MCH158" s="125"/>
      <c r="MCI158" s="125"/>
      <c r="MCJ158" s="125"/>
      <c r="MCK158" s="125"/>
      <c r="MCL158" s="125"/>
      <c r="MCM158" s="125"/>
      <c r="MCN158" s="125"/>
      <c r="MCO158" s="125"/>
      <c r="MCP158" s="125"/>
      <c r="MCQ158" s="125"/>
      <c r="MCR158" s="125"/>
      <c r="MCS158" s="125"/>
      <c r="MCT158" s="125"/>
      <c r="MCU158" s="125"/>
      <c r="MCV158" s="125"/>
      <c r="MCW158" s="125"/>
      <c r="MCX158" s="125"/>
      <c r="MCY158" s="125"/>
      <c r="MCZ158" s="125"/>
      <c r="MDA158" s="125"/>
      <c r="MDB158" s="125"/>
      <c r="MDC158" s="125"/>
      <c r="MDD158" s="125"/>
      <c r="MDE158" s="125"/>
      <c r="MDF158" s="125"/>
      <c r="MDG158" s="125"/>
      <c r="MDH158" s="125"/>
      <c r="MDI158" s="125"/>
      <c r="MDJ158" s="125"/>
      <c r="MDK158" s="125"/>
      <c r="MDL158" s="125"/>
      <c r="MDM158" s="125"/>
      <c r="MDN158" s="125"/>
      <c r="MDO158" s="125"/>
      <c r="MDP158" s="125"/>
      <c r="MDQ158" s="125"/>
      <c r="MDR158" s="125"/>
      <c r="MDS158" s="125"/>
      <c r="MDT158" s="125"/>
      <c r="MDU158" s="125"/>
      <c r="MDV158" s="125"/>
      <c r="MDW158" s="125"/>
      <c r="MDX158" s="125"/>
      <c r="MDY158" s="125"/>
      <c r="MDZ158" s="125"/>
      <c r="MEA158" s="125"/>
      <c r="MEB158" s="125"/>
      <c r="MEC158" s="125"/>
      <c r="MED158" s="125"/>
      <c r="MEE158" s="125"/>
      <c r="MEF158" s="125"/>
      <c r="MEG158" s="125"/>
      <c r="MEH158" s="125"/>
      <c r="MEI158" s="125"/>
      <c r="MEJ158" s="125"/>
      <c r="MEK158" s="125"/>
      <c r="MEL158" s="125"/>
      <c r="MEM158" s="125"/>
      <c r="MEN158" s="125"/>
      <c r="MEO158" s="125"/>
      <c r="MEP158" s="125"/>
      <c r="MEQ158" s="125"/>
      <c r="MER158" s="125"/>
      <c r="MES158" s="125"/>
      <c r="MET158" s="125"/>
      <c r="MEU158" s="125"/>
      <c r="MEV158" s="125"/>
      <c r="MEW158" s="125"/>
      <c r="MEX158" s="125"/>
      <c r="MEY158" s="125"/>
      <c r="MEZ158" s="125"/>
      <c r="MFA158" s="125"/>
      <c r="MFB158" s="125"/>
      <c r="MFC158" s="125"/>
      <c r="MFD158" s="125"/>
      <c r="MFE158" s="125"/>
      <c r="MFF158" s="125"/>
      <c r="MFG158" s="125"/>
      <c r="MFH158" s="125"/>
      <c r="MFI158" s="125"/>
      <c r="MFJ158" s="125"/>
      <c r="MFK158" s="125"/>
      <c r="MFL158" s="125"/>
      <c r="MFM158" s="125"/>
      <c r="MFN158" s="125"/>
      <c r="MFO158" s="125"/>
      <c r="MFP158" s="125"/>
      <c r="MFQ158" s="125"/>
      <c r="MFR158" s="125"/>
      <c r="MFS158" s="125"/>
      <c r="MFT158" s="125"/>
      <c r="MFU158" s="125"/>
      <c r="MFV158" s="125"/>
      <c r="MFW158" s="125"/>
      <c r="MFX158" s="125"/>
      <c r="MFY158" s="125"/>
      <c r="MFZ158" s="125"/>
      <c r="MGA158" s="125"/>
      <c r="MGB158" s="125"/>
      <c r="MGC158" s="125"/>
      <c r="MGD158" s="125"/>
      <c r="MGE158" s="125"/>
      <c r="MGF158" s="125"/>
      <c r="MGG158" s="125"/>
      <c r="MGH158" s="125"/>
      <c r="MGI158" s="125"/>
      <c r="MGJ158" s="125"/>
      <c r="MGK158" s="125"/>
      <c r="MGL158" s="125"/>
      <c r="MGM158" s="125"/>
      <c r="MGN158" s="125"/>
      <c r="MGO158" s="125"/>
      <c r="MGP158" s="125"/>
      <c r="MGQ158" s="125"/>
      <c r="MGR158" s="125"/>
      <c r="MGS158" s="125"/>
      <c r="MGT158" s="125"/>
      <c r="MGU158" s="125"/>
      <c r="MGV158" s="125"/>
      <c r="MGW158" s="125"/>
      <c r="MGX158" s="125"/>
      <c r="MGY158" s="125"/>
      <c r="MGZ158" s="125"/>
      <c r="MHA158" s="125"/>
      <c r="MHB158" s="125"/>
      <c r="MHC158" s="125"/>
      <c r="MHD158" s="125"/>
      <c r="MHE158" s="125"/>
      <c r="MHF158" s="125"/>
      <c r="MHG158" s="125"/>
      <c r="MHH158" s="125"/>
      <c r="MHI158" s="125"/>
      <c r="MHJ158" s="125"/>
      <c r="MHK158" s="125"/>
      <c r="MHL158" s="125"/>
      <c r="MHM158" s="125"/>
      <c r="MHN158" s="125"/>
      <c r="MHO158" s="125"/>
      <c r="MHP158" s="125"/>
      <c r="MHQ158" s="125"/>
      <c r="MHR158" s="125"/>
      <c r="MHS158" s="125"/>
      <c r="MHT158" s="125"/>
      <c r="MHU158" s="125"/>
      <c r="MHV158" s="125"/>
      <c r="MHW158" s="125"/>
      <c r="MHX158" s="125"/>
      <c r="MHY158" s="125"/>
      <c r="MHZ158" s="125"/>
      <c r="MIA158" s="125"/>
      <c r="MIB158" s="125"/>
      <c r="MIC158" s="125"/>
      <c r="MID158" s="125"/>
      <c r="MIE158" s="125"/>
      <c r="MIF158" s="125"/>
      <c r="MIG158" s="125"/>
      <c r="MIH158" s="125"/>
      <c r="MII158" s="125"/>
      <c r="MIJ158" s="125"/>
      <c r="MIK158" s="125"/>
      <c r="MIL158" s="125"/>
      <c r="MIM158" s="125"/>
      <c r="MIN158" s="125"/>
      <c r="MIO158" s="125"/>
      <c r="MIP158" s="125"/>
      <c r="MIQ158" s="125"/>
      <c r="MIR158" s="125"/>
      <c r="MIS158" s="125"/>
      <c r="MIT158" s="125"/>
      <c r="MIU158" s="125"/>
      <c r="MIV158" s="125"/>
      <c r="MIW158" s="125"/>
      <c r="MIX158" s="125"/>
      <c r="MIY158" s="125"/>
      <c r="MIZ158" s="125"/>
      <c r="MJA158" s="125"/>
      <c r="MJB158" s="125"/>
      <c r="MJC158" s="125"/>
      <c r="MJD158" s="125"/>
      <c r="MJE158" s="125"/>
      <c r="MJF158" s="125"/>
      <c r="MJG158" s="125"/>
      <c r="MJH158" s="125"/>
      <c r="MJI158" s="125"/>
      <c r="MJJ158" s="125"/>
      <c r="MJK158" s="125"/>
      <c r="MJL158" s="125"/>
      <c r="MJM158" s="125"/>
      <c r="MJN158" s="125"/>
      <c r="MJO158" s="125"/>
      <c r="MJP158" s="125"/>
      <c r="MJQ158" s="125"/>
      <c r="MJR158" s="125"/>
      <c r="MJS158" s="125"/>
      <c r="MJT158" s="125"/>
      <c r="MJU158" s="125"/>
      <c r="MJV158" s="125"/>
      <c r="MJW158" s="125"/>
      <c r="MJX158" s="125"/>
      <c r="MJY158" s="125"/>
      <c r="MJZ158" s="125"/>
      <c r="MKA158" s="125"/>
      <c r="MKB158" s="125"/>
      <c r="MKC158" s="125"/>
      <c r="MKD158" s="125"/>
      <c r="MKE158" s="125"/>
      <c r="MKF158" s="125"/>
      <c r="MKG158" s="125"/>
      <c r="MKH158" s="125"/>
      <c r="MKI158" s="125"/>
      <c r="MKJ158" s="125"/>
      <c r="MKK158" s="125"/>
      <c r="MKL158" s="125"/>
      <c r="MKM158" s="125"/>
      <c r="MKN158" s="125"/>
      <c r="MKO158" s="125"/>
      <c r="MKP158" s="125"/>
      <c r="MKQ158" s="125"/>
      <c r="MKR158" s="125"/>
      <c r="MKS158" s="125"/>
      <c r="MKT158" s="125"/>
      <c r="MKU158" s="125"/>
      <c r="MKV158" s="125"/>
      <c r="MKW158" s="125"/>
      <c r="MKX158" s="125"/>
      <c r="MKY158" s="125"/>
      <c r="MKZ158" s="125"/>
      <c r="MLA158" s="125"/>
      <c r="MLB158" s="125"/>
      <c r="MLC158" s="125"/>
      <c r="MLD158" s="125"/>
      <c r="MLE158" s="125"/>
      <c r="MLF158" s="125"/>
      <c r="MLG158" s="125"/>
      <c r="MLH158" s="125"/>
      <c r="MLI158" s="125"/>
      <c r="MLJ158" s="125"/>
      <c r="MLK158" s="125"/>
      <c r="MLL158" s="125"/>
      <c r="MLM158" s="125"/>
      <c r="MLN158" s="125"/>
      <c r="MLO158" s="125"/>
      <c r="MLP158" s="125"/>
      <c r="MLQ158" s="125"/>
      <c r="MLR158" s="125"/>
      <c r="MLS158" s="125"/>
      <c r="MLT158" s="125"/>
      <c r="MLU158" s="125"/>
      <c r="MLV158" s="125"/>
      <c r="MLW158" s="125"/>
      <c r="MLX158" s="125"/>
      <c r="MLY158" s="125"/>
      <c r="MLZ158" s="125"/>
      <c r="MMA158" s="125"/>
      <c r="MMB158" s="125"/>
      <c r="MMC158" s="125"/>
      <c r="MMD158" s="125"/>
      <c r="MME158" s="125"/>
      <c r="MMF158" s="125"/>
      <c r="MMG158" s="125"/>
      <c r="MMH158" s="125"/>
      <c r="MMI158" s="125"/>
      <c r="MMJ158" s="125"/>
      <c r="MMK158" s="125"/>
      <c r="MML158" s="125"/>
      <c r="MMM158" s="125"/>
      <c r="MMN158" s="125"/>
      <c r="MMO158" s="125"/>
      <c r="MMP158" s="125"/>
      <c r="MMQ158" s="125"/>
      <c r="MMR158" s="125"/>
      <c r="MMS158" s="125"/>
      <c r="MMT158" s="125"/>
      <c r="MMU158" s="125"/>
      <c r="MMV158" s="125"/>
      <c r="MMW158" s="125"/>
      <c r="MMX158" s="125"/>
      <c r="MMY158" s="125"/>
      <c r="MMZ158" s="125"/>
      <c r="MNA158" s="125"/>
      <c r="MNB158" s="125"/>
      <c r="MNC158" s="125"/>
      <c r="MND158" s="125"/>
      <c r="MNE158" s="125"/>
      <c r="MNF158" s="125"/>
      <c r="MNG158" s="125"/>
      <c r="MNH158" s="125"/>
      <c r="MNI158" s="125"/>
      <c r="MNJ158" s="125"/>
      <c r="MNK158" s="125"/>
      <c r="MNL158" s="125"/>
      <c r="MNM158" s="125"/>
      <c r="MNN158" s="125"/>
      <c r="MNO158" s="125"/>
      <c r="MNP158" s="125"/>
      <c r="MNQ158" s="125"/>
      <c r="MNR158" s="125"/>
      <c r="MNS158" s="125"/>
      <c r="MNT158" s="125"/>
      <c r="MNU158" s="125"/>
      <c r="MNV158" s="125"/>
      <c r="MNW158" s="125"/>
      <c r="MNX158" s="125"/>
      <c r="MNY158" s="125"/>
      <c r="MNZ158" s="125"/>
      <c r="MOA158" s="125"/>
      <c r="MOB158" s="125"/>
      <c r="MOC158" s="125"/>
      <c r="MOD158" s="125"/>
      <c r="MOE158" s="125"/>
      <c r="MOF158" s="125"/>
      <c r="MOG158" s="125"/>
      <c r="MOH158" s="125"/>
      <c r="MOI158" s="125"/>
      <c r="MOJ158" s="125"/>
      <c r="MOK158" s="125"/>
      <c r="MOL158" s="125"/>
      <c r="MOM158" s="125"/>
      <c r="MON158" s="125"/>
      <c r="MOO158" s="125"/>
      <c r="MOP158" s="125"/>
      <c r="MOQ158" s="125"/>
      <c r="MOR158" s="125"/>
      <c r="MOS158" s="125"/>
      <c r="MOT158" s="125"/>
      <c r="MOU158" s="125"/>
      <c r="MOV158" s="125"/>
      <c r="MOW158" s="125"/>
      <c r="MOX158" s="125"/>
      <c r="MOY158" s="125"/>
      <c r="MOZ158" s="125"/>
      <c r="MPA158" s="125"/>
      <c r="MPB158" s="125"/>
      <c r="MPC158" s="125"/>
      <c r="MPD158" s="125"/>
      <c r="MPE158" s="125"/>
      <c r="MPF158" s="125"/>
      <c r="MPG158" s="125"/>
      <c r="MPH158" s="125"/>
      <c r="MPI158" s="125"/>
      <c r="MPJ158" s="125"/>
      <c r="MPK158" s="125"/>
      <c r="MPL158" s="125"/>
      <c r="MPM158" s="125"/>
      <c r="MPN158" s="125"/>
      <c r="MPO158" s="125"/>
      <c r="MPP158" s="125"/>
      <c r="MPQ158" s="125"/>
      <c r="MPR158" s="125"/>
      <c r="MPS158" s="125"/>
      <c r="MPT158" s="125"/>
      <c r="MPU158" s="125"/>
      <c r="MPV158" s="125"/>
      <c r="MPW158" s="125"/>
      <c r="MPX158" s="125"/>
      <c r="MPY158" s="125"/>
      <c r="MPZ158" s="125"/>
      <c r="MQA158" s="125"/>
      <c r="MQB158" s="125"/>
      <c r="MQC158" s="125"/>
      <c r="MQD158" s="125"/>
      <c r="MQE158" s="125"/>
      <c r="MQF158" s="125"/>
      <c r="MQG158" s="125"/>
      <c r="MQH158" s="125"/>
      <c r="MQI158" s="125"/>
      <c r="MQJ158" s="125"/>
      <c r="MQK158" s="125"/>
      <c r="MQL158" s="125"/>
      <c r="MQM158" s="125"/>
      <c r="MQN158" s="125"/>
      <c r="MQO158" s="125"/>
      <c r="MQP158" s="125"/>
      <c r="MQQ158" s="125"/>
      <c r="MQR158" s="125"/>
      <c r="MQS158" s="125"/>
      <c r="MQT158" s="125"/>
      <c r="MQU158" s="125"/>
      <c r="MQV158" s="125"/>
      <c r="MQW158" s="125"/>
      <c r="MQX158" s="125"/>
      <c r="MQY158" s="125"/>
      <c r="MQZ158" s="125"/>
      <c r="MRA158" s="125"/>
      <c r="MRB158" s="125"/>
      <c r="MRC158" s="125"/>
      <c r="MRD158" s="125"/>
      <c r="MRE158" s="125"/>
      <c r="MRF158" s="125"/>
      <c r="MRG158" s="125"/>
      <c r="MRH158" s="125"/>
      <c r="MRI158" s="125"/>
      <c r="MRJ158" s="125"/>
      <c r="MRK158" s="125"/>
      <c r="MRL158" s="125"/>
      <c r="MRM158" s="125"/>
      <c r="MRN158" s="125"/>
      <c r="MRO158" s="125"/>
      <c r="MRP158" s="125"/>
      <c r="MRQ158" s="125"/>
      <c r="MRR158" s="125"/>
      <c r="MRS158" s="125"/>
      <c r="MRT158" s="125"/>
      <c r="MRU158" s="125"/>
      <c r="MRV158" s="125"/>
      <c r="MRW158" s="125"/>
      <c r="MRX158" s="125"/>
      <c r="MRY158" s="125"/>
      <c r="MRZ158" s="125"/>
      <c r="MSA158" s="125"/>
      <c r="MSB158" s="125"/>
      <c r="MSC158" s="125"/>
      <c r="MSD158" s="125"/>
      <c r="MSE158" s="125"/>
      <c r="MSF158" s="125"/>
      <c r="MSG158" s="125"/>
      <c r="MSH158" s="125"/>
      <c r="MSI158" s="125"/>
      <c r="MSJ158" s="125"/>
      <c r="MSK158" s="125"/>
      <c r="MSL158" s="125"/>
      <c r="MSM158" s="125"/>
      <c r="MSN158" s="125"/>
      <c r="MSO158" s="125"/>
      <c r="MSP158" s="125"/>
      <c r="MSQ158" s="125"/>
      <c r="MSR158" s="125"/>
      <c r="MSS158" s="125"/>
      <c r="MST158" s="125"/>
      <c r="MSU158" s="125"/>
      <c r="MSV158" s="125"/>
      <c r="MSW158" s="125"/>
      <c r="MSX158" s="125"/>
      <c r="MSY158" s="125"/>
      <c r="MSZ158" s="125"/>
      <c r="MTA158" s="125"/>
      <c r="MTB158" s="125"/>
      <c r="MTC158" s="125"/>
      <c r="MTD158" s="125"/>
      <c r="MTE158" s="125"/>
      <c r="MTF158" s="125"/>
      <c r="MTG158" s="125"/>
      <c r="MTH158" s="125"/>
      <c r="MTI158" s="125"/>
      <c r="MTJ158" s="125"/>
      <c r="MTK158" s="125"/>
      <c r="MTL158" s="125"/>
      <c r="MTM158" s="125"/>
      <c r="MTN158" s="125"/>
      <c r="MTO158" s="125"/>
      <c r="MTP158" s="125"/>
      <c r="MTQ158" s="125"/>
      <c r="MTR158" s="125"/>
      <c r="MTS158" s="125"/>
      <c r="MTT158" s="125"/>
      <c r="MTU158" s="125"/>
      <c r="MTV158" s="125"/>
      <c r="MTW158" s="125"/>
      <c r="MTX158" s="125"/>
      <c r="MTY158" s="125"/>
      <c r="MTZ158" s="125"/>
      <c r="MUA158" s="125"/>
      <c r="MUB158" s="125"/>
      <c r="MUC158" s="125"/>
      <c r="MUD158" s="125"/>
      <c r="MUE158" s="125"/>
      <c r="MUF158" s="125"/>
      <c r="MUG158" s="125"/>
      <c r="MUH158" s="125"/>
      <c r="MUI158" s="125"/>
      <c r="MUJ158" s="125"/>
      <c r="MUK158" s="125"/>
      <c r="MUL158" s="125"/>
      <c r="MUM158" s="125"/>
      <c r="MUN158" s="125"/>
      <c r="MUO158" s="125"/>
      <c r="MUP158" s="125"/>
      <c r="MUQ158" s="125"/>
      <c r="MUR158" s="125"/>
      <c r="MUS158" s="125"/>
      <c r="MUT158" s="125"/>
      <c r="MUU158" s="125"/>
      <c r="MUV158" s="125"/>
      <c r="MUW158" s="125"/>
      <c r="MUX158" s="125"/>
      <c r="MUY158" s="125"/>
      <c r="MUZ158" s="125"/>
      <c r="MVA158" s="125"/>
      <c r="MVB158" s="125"/>
      <c r="MVC158" s="125"/>
      <c r="MVD158" s="125"/>
      <c r="MVE158" s="125"/>
      <c r="MVF158" s="125"/>
      <c r="MVG158" s="125"/>
      <c r="MVH158" s="125"/>
      <c r="MVI158" s="125"/>
      <c r="MVJ158" s="125"/>
      <c r="MVK158" s="125"/>
      <c r="MVL158" s="125"/>
      <c r="MVM158" s="125"/>
      <c r="MVN158" s="125"/>
      <c r="MVO158" s="125"/>
      <c r="MVP158" s="125"/>
      <c r="MVQ158" s="125"/>
      <c r="MVR158" s="125"/>
      <c r="MVS158" s="125"/>
      <c r="MVT158" s="125"/>
      <c r="MVU158" s="125"/>
      <c r="MVV158" s="125"/>
      <c r="MVW158" s="125"/>
      <c r="MVX158" s="125"/>
      <c r="MVY158" s="125"/>
      <c r="MVZ158" s="125"/>
      <c r="MWA158" s="125"/>
      <c r="MWB158" s="125"/>
      <c r="MWC158" s="125"/>
      <c r="MWD158" s="125"/>
      <c r="MWE158" s="125"/>
      <c r="MWF158" s="125"/>
      <c r="MWG158" s="125"/>
      <c r="MWH158" s="125"/>
      <c r="MWI158" s="125"/>
      <c r="MWJ158" s="125"/>
      <c r="MWK158" s="125"/>
      <c r="MWL158" s="125"/>
      <c r="MWM158" s="125"/>
      <c r="MWN158" s="125"/>
      <c r="MWO158" s="125"/>
      <c r="MWP158" s="125"/>
      <c r="MWQ158" s="125"/>
      <c r="MWR158" s="125"/>
      <c r="MWS158" s="125"/>
      <c r="MWT158" s="125"/>
      <c r="MWU158" s="125"/>
      <c r="MWV158" s="125"/>
      <c r="MWW158" s="125"/>
      <c r="MWX158" s="125"/>
      <c r="MWY158" s="125"/>
      <c r="MWZ158" s="125"/>
      <c r="MXA158" s="125"/>
      <c r="MXB158" s="125"/>
      <c r="MXC158" s="125"/>
      <c r="MXD158" s="125"/>
      <c r="MXE158" s="125"/>
      <c r="MXF158" s="125"/>
      <c r="MXG158" s="125"/>
      <c r="MXH158" s="125"/>
      <c r="MXI158" s="125"/>
      <c r="MXJ158" s="125"/>
      <c r="MXK158" s="125"/>
      <c r="MXL158" s="125"/>
      <c r="MXM158" s="125"/>
      <c r="MXN158" s="125"/>
      <c r="MXO158" s="125"/>
      <c r="MXP158" s="125"/>
      <c r="MXQ158" s="125"/>
      <c r="MXR158" s="125"/>
      <c r="MXS158" s="125"/>
      <c r="MXT158" s="125"/>
      <c r="MXU158" s="125"/>
      <c r="MXV158" s="125"/>
      <c r="MXW158" s="125"/>
      <c r="MXX158" s="125"/>
      <c r="MXY158" s="125"/>
      <c r="MXZ158" s="125"/>
      <c r="MYA158" s="125"/>
      <c r="MYB158" s="125"/>
      <c r="MYC158" s="125"/>
      <c r="MYD158" s="125"/>
      <c r="MYE158" s="125"/>
      <c r="MYF158" s="125"/>
      <c r="MYG158" s="125"/>
      <c r="MYH158" s="125"/>
      <c r="MYI158" s="125"/>
      <c r="MYJ158" s="125"/>
      <c r="MYK158" s="125"/>
      <c r="MYL158" s="125"/>
      <c r="MYM158" s="125"/>
      <c r="MYN158" s="125"/>
      <c r="MYO158" s="125"/>
      <c r="MYP158" s="125"/>
      <c r="MYQ158" s="125"/>
      <c r="MYR158" s="125"/>
      <c r="MYS158" s="125"/>
      <c r="MYT158" s="125"/>
      <c r="MYU158" s="125"/>
      <c r="MYV158" s="125"/>
      <c r="MYW158" s="125"/>
      <c r="MYX158" s="125"/>
      <c r="MYY158" s="125"/>
      <c r="MYZ158" s="125"/>
      <c r="MZA158" s="125"/>
      <c r="MZB158" s="125"/>
      <c r="MZC158" s="125"/>
      <c r="MZD158" s="125"/>
      <c r="MZE158" s="125"/>
      <c r="MZF158" s="125"/>
      <c r="MZG158" s="125"/>
      <c r="MZH158" s="125"/>
      <c r="MZI158" s="125"/>
      <c r="MZJ158" s="125"/>
      <c r="MZK158" s="125"/>
      <c r="MZL158" s="125"/>
      <c r="MZM158" s="125"/>
      <c r="MZN158" s="125"/>
      <c r="MZO158" s="125"/>
      <c r="MZP158" s="125"/>
      <c r="MZQ158" s="125"/>
      <c r="MZR158" s="125"/>
      <c r="MZS158" s="125"/>
      <c r="MZT158" s="125"/>
      <c r="MZU158" s="125"/>
      <c r="MZV158" s="125"/>
      <c r="MZW158" s="125"/>
      <c r="MZX158" s="125"/>
      <c r="MZY158" s="125"/>
      <c r="MZZ158" s="125"/>
      <c r="NAA158" s="125"/>
      <c r="NAB158" s="125"/>
      <c r="NAC158" s="125"/>
      <c r="NAD158" s="125"/>
      <c r="NAE158" s="125"/>
      <c r="NAF158" s="125"/>
      <c r="NAG158" s="125"/>
      <c r="NAH158" s="125"/>
      <c r="NAI158" s="125"/>
      <c r="NAJ158" s="125"/>
      <c r="NAK158" s="125"/>
      <c r="NAL158" s="125"/>
      <c r="NAM158" s="125"/>
      <c r="NAN158" s="125"/>
      <c r="NAO158" s="125"/>
      <c r="NAP158" s="125"/>
      <c r="NAQ158" s="125"/>
      <c r="NAR158" s="125"/>
      <c r="NAS158" s="125"/>
      <c r="NAT158" s="125"/>
      <c r="NAU158" s="125"/>
      <c r="NAV158" s="125"/>
      <c r="NAW158" s="125"/>
      <c r="NAX158" s="125"/>
      <c r="NAY158" s="125"/>
      <c r="NAZ158" s="125"/>
      <c r="NBA158" s="125"/>
      <c r="NBB158" s="125"/>
      <c r="NBC158" s="125"/>
      <c r="NBD158" s="125"/>
      <c r="NBE158" s="125"/>
      <c r="NBF158" s="125"/>
      <c r="NBG158" s="125"/>
      <c r="NBH158" s="125"/>
      <c r="NBI158" s="125"/>
      <c r="NBJ158" s="125"/>
      <c r="NBK158" s="125"/>
      <c r="NBL158" s="125"/>
      <c r="NBM158" s="125"/>
      <c r="NBN158" s="125"/>
      <c r="NBO158" s="125"/>
      <c r="NBP158" s="125"/>
      <c r="NBQ158" s="125"/>
      <c r="NBR158" s="125"/>
      <c r="NBS158" s="125"/>
      <c r="NBT158" s="125"/>
      <c r="NBU158" s="125"/>
      <c r="NBV158" s="125"/>
      <c r="NBW158" s="125"/>
      <c r="NBX158" s="125"/>
      <c r="NBY158" s="125"/>
      <c r="NBZ158" s="125"/>
      <c r="NCA158" s="125"/>
      <c r="NCB158" s="125"/>
      <c r="NCC158" s="125"/>
      <c r="NCD158" s="125"/>
      <c r="NCE158" s="125"/>
      <c r="NCF158" s="125"/>
      <c r="NCG158" s="125"/>
      <c r="NCH158" s="125"/>
      <c r="NCI158" s="125"/>
      <c r="NCJ158" s="125"/>
      <c r="NCK158" s="125"/>
      <c r="NCL158" s="125"/>
      <c r="NCM158" s="125"/>
      <c r="NCN158" s="125"/>
      <c r="NCO158" s="125"/>
      <c r="NCP158" s="125"/>
      <c r="NCQ158" s="125"/>
      <c r="NCR158" s="125"/>
      <c r="NCS158" s="125"/>
      <c r="NCT158" s="125"/>
      <c r="NCU158" s="125"/>
      <c r="NCV158" s="125"/>
      <c r="NCW158" s="125"/>
      <c r="NCX158" s="125"/>
      <c r="NCY158" s="125"/>
      <c r="NCZ158" s="125"/>
      <c r="NDA158" s="125"/>
      <c r="NDB158" s="125"/>
      <c r="NDC158" s="125"/>
      <c r="NDD158" s="125"/>
      <c r="NDE158" s="125"/>
      <c r="NDF158" s="125"/>
      <c r="NDG158" s="125"/>
      <c r="NDH158" s="125"/>
      <c r="NDI158" s="125"/>
      <c r="NDJ158" s="125"/>
      <c r="NDK158" s="125"/>
      <c r="NDL158" s="125"/>
      <c r="NDM158" s="125"/>
      <c r="NDN158" s="125"/>
      <c r="NDO158" s="125"/>
      <c r="NDP158" s="125"/>
      <c r="NDQ158" s="125"/>
      <c r="NDR158" s="125"/>
      <c r="NDS158" s="125"/>
      <c r="NDT158" s="125"/>
      <c r="NDU158" s="125"/>
      <c r="NDV158" s="125"/>
      <c r="NDW158" s="125"/>
      <c r="NDX158" s="125"/>
      <c r="NDY158" s="125"/>
      <c r="NDZ158" s="125"/>
      <c r="NEA158" s="125"/>
      <c r="NEB158" s="125"/>
      <c r="NEC158" s="125"/>
      <c r="NED158" s="125"/>
      <c r="NEE158" s="125"/>
      <c r="NEF158" s="125"/>
      <c r="NEG158" s="125"/>
      <c r="NEH158" s="125"/>
      <c r="NEI158" s="125"/>
      <c r="NEJ158" s="125"/>
      <c r="NEK158" s="125"/>
      <c r="NEL158" s="125"/>
      <c r="NEM158" s="125"/>
      <c r="NEN158" s="125"/>
      <c r="NEO158" s="125"/>
      <c r="NEP158" s="125"/>
      <c r="NEQ158" s="125"/>
      <c r="NER158" s="125"/>
      <c r="NES158" s="125"/>
      <c r="NET158" s="125"/>
      <c r="NEU158" s="125"/>
      <c r="NEV158" s="125"/>
      <c r="NEW158" s="125"/>
      <c r="NEX158" s="125"/>
      <c r="NEY158" s="125"/>
      <c r="NEZ158" s="125"/>
      <c r="NFA158" s="125"/>
      <c r="NFB158" s="125"/>
      <c r="NFC158" s="125"/>
      <c r="NFD158" s="125"/>
      <c r="NFE158" s="125"/>
      <c r="NFF158" s="125"/>
      <c r="NFG158" s="125"/>
      <c r="NFH158" s="125"/>
      <c r="NFI158" s="125"/>
      <c r="NFJ158" s="125"/>
      <c r="NFK158" s="125"/>
      <c r="NFL158" s="125"/>
      <c r="NFM158" s="125"/>
      <c r="NFN158" s="125"/>
      <c r="NFO158" s="125"/>
      <c r="NFP158" s="125"/>
      <c r="NFQ158" s="125"/>
      <c r="NFR158" s="125"/>
      <c r="NFS158" s="125"/>
      <c r="NFT158" s="125"/>
      <c r="NFU158" s="125"/>
      <c r="NFV158" s="125"/>
      <c r="NFW158" s="125"/>
      <c r="NFX158" s="125"/>
      <c r="NFY158" s="125"/>
      <c r="NFZ158" s="125"/>
      <c r="NGA158" s="125"/>
      <c r="NGB158" s="125"/>
      <c r="NGC158" s="125"/>
      <c r="NGD158" s="125"/>
      <c r="NGE158" s="125"/>
      <c r="NGF158" s="125"/>
      <c r="NGG158" s="125"/>
      <c r="NGH158" s="125"/>
      <c r="NGI158" s="125"/>
      <c r="NGJ158" s="125"/>
      <c r="NGK158" s="125"/>
      <c r="NGL158" s="125"/>
      <c r="NGM158" s="125"/>
      <c r="NGN158" s="125"/>
      <c r="NGO158" s="125"/>
      <c r="NGP158" s="125"/>
      <c r="NGQ158" s="125"/>
      <c r="NGR158" s="125"/>
      <c r="NGS158" s="125"/>
      <c r="NGT158" s="125"/>
      <c r="NGU158" s="125"/>
      <c r="NGV158" s="125"/>
      <c r="NGW158" s="125"/>
      <c r="NGX158" s="125"/>
      <c r="NGY158" s="125"/>
      <c r="NGZ158" s="125"/>
      <c r="NHA158" s="125"/>
      <c r="NHB158" s="125"/>
      <c r="NHC158" s="125"/>
      <c r="NHD158" s="125"/>
      <c r="NHE158" s="125"/>
      <c r="NHF158" s="125"/>
      <c r="NHG158" s="125"/>
      <c r="NHH158" s="125"/>
      <c r="NHI158" s="125"/>
      <c r="NHJ158" s="125"/>
      <c r="NHK158" s="125"/>
      <c r="NHL158" s="125"/>
      <c r="NHM158" s="125"/>
      <c r="NHN158" s="125"/>
      <c r="NHO158" s="125"/>
      <c r="NHP158" s="125"/>
      <c r="NHQ158" s="125"/>
      <c r="NHR158" s="125"/>
      <c r="NHS158" s="125"/>
      <c r="NHT158" s="125"/>
      <c r="NHU158" s="125"/>
      <c r="NHV158" s="125"/>
      <c r="NHW158" s="125"/>
      <c r="NHX158" s="125"/>
      <c r="NHY158" s="125"/>
      <c r="NHZ158" s="125"/>
      <c r="NIA158" s="125"/>
      <c r="NIB158" s="125"/>
      <c r="NIC158" s="125"/>
      <c r="NID158" s="125"/>
      <c r="NIE158" s="125"/>
      <c r="NIF158" s="125"/>
      <c r="NIG158" s="125"/>
      <c r="NIH158" s="125"/>
      <c r="NII158" s="125"/>
      <c r="NIJ158" s="125"/>
      <c r="NIK158" s="125"/>
      <c r="NIL158" s="125"/>
      <c r="NIM158" s="125"/>
      <c r="NIN158" s="125"/>
      <c r="NIO158" s="125"/>
      <c r="NIP158" s="125"/>
      <c r="NIQ158" s="125"/>
      <c r="NIR158" s="125"/>
      <c r="NIS158" s="125"/>
      <c r="NIT158" s="125"/>
      <c r="NIU158" s="125"/>
      <c r="NIV158" s="125"/>
      <c r="NIW158" s="125"/>
      <c r="NIX158" s="125"/>
      <c r="NIY158" s="125"/>
      <c r="NIZ158" s="125"/>
      <c r="NJA158" s="125"/>
      <c r="NJB158" s="125"/>
      <c r="NJC158" s="125"/>
      <c r="NJD158" s="125"/>
      <c r="NJE158" s="125"/>
      <c r="NJF158" s="125"/>
      <c r="NJG158" s="125"/>
      <c r="NJH158" s="125"/>
      <c r="NJI158" s="125"/>
      <c r="NJJ158" s="125"/>
      <c r="NJK158" s="125"/>
      <c r="NJL158" s="125"/>
      <c r="NJM158" s="125"/>
      <c r="NJN158" s="125"/>
      <c r="NJO158" s="125"/>
      <c r="NJP158" s="125"/>
      <c r="NJQ158" s="125"/>
      <c r="NJR158" s="125"/>
      <c r="NJS158" s="125"/>
      <c r="NJT158" s="125"/>
      <c r="NJU158" s="125"/>
      <c r="NJV158" s="125"/>
      <c r="NJW158" s="125"/>
      <c r="NJX158" s="125"/>
      <c r="NJY158" s="125"/>
      <c r="NJZ158" s="125"/>
      <c r="NKA158" s="125"/>
      <c r="NKB158" s="125"/>
      <c r="NKC158" s="125"/>
      <c r="NKD158" s="125"/>
      <c r="NKE158" s="125"/>
      <c r="NKF158" s="125"/>
      <c r="NKG158" s="125"/>
      <c r="NKH158" s="125"/>
      <c r="NKI158" s="125"/>
      <c r="NKJ158" s="125"/>
      <c r="NKK158" s="125"/>
      <c r="NKL158" s="125"/>
      <c r="NKM158" s="125"/>
      <c r="NKN158" s="125"/>
      <c r="NKO158" s="125"/>
      <c r="NKP158" s="125"/>
      <c r="NKQ158" s="125"/>
      <c r="NKR158" s="125"/>
      <c r="NKS158" s="125"/>
      <c r="NKT158" s="125"/>
      <c r="NKU158" s="125"/>
      <c r="NKV158" s="125"/>
      <c r="NKW158" s="125"/>
      <c r="NKX158" s="125"/>
      <c r="NKY158" s="125"/>
      <c r="NKZ158" s="125"/>
      <c r="NLA158" s="125"/>
      <c r="NLB158" s="125"/>
      <c r="NLC158" s="125"/>
      <c r="NLD158" s="125"/>
      <c r="NLE158" s="125"/>
      <c r="NLF158" s="125"/>
      <c r="NLG158" s="125"/>
      <c r="NLH158" s="125"/>
      <c r="NLI158" s="125"/>
      <c r="NLJ158" s="125"/>
      <c r="NLK158" s="125"/>
      <c r="NLL158" s="125"/>
      <c r="NLM158" s="125"/>
      <c r="NLN158" s="125"/>
      <c r="NLO158" s="125"/>
      <c r="NLP158" s="125"/>
      <c r="NLQ158" s="125"/>
      <c r="NLR158" s="125"/>
      <c r="NLS158" s="125"/>
      <c r="NLT158" s="125"/>
      <c r="NLU158" s="125"/>
      <c r="NLV158" s="125"/>
      <c r="NLW158" s="125"/>
      <c r="NLX158" s="125"/>
      <c r="NLY158" s="125"/>
      <c r="NLZ158" s="125"/>
      <c r="NMA158" s="125"/>
      <c r="NMB158" s="125"/>
      <c r="NMC158" s="125"/>
      <c r="NMD158" s="125"/>
      <c r="NME158" s="125"/>
      <c r="NMF158" s="125"/>
      <c r="NMG158" s="125"/>
      <c r="NMH158" s="125"/>
      <c r="NMI158" s="125"/>
      <c r="NMJ158" s="125"/>
      <c r="NMK158" s="125"/>
      <c r="NML158" s="125"/>
      <c r="NMM158" s="125"/>
      <c r="NMN158" s="125"/>
      <c r="NMO158" s="125"/>
      <c r="NMP158" s="125"/>
      <c r="NMQ158" s="125"/>
      <c r="NMR158" s="125"/>
      <c r="NMS158" s="125"/>
      <c r="NMT158" s="125"/>
      <c r="NMU158" s="125"/>
      <c r="NMV158" s="125"/>
      <c r="NMW158" s="125"/>
      <c r="NMX158" s="125"/>
      <c r="NMY158" s="125"/>
      <c r="NMZ158" s="125"/>
      <c r="NNA158" s="125"/>
      <c r="NNB158" s="125"/>
      <c r="NNC158" s="125"/>
      <c r="NND158" s="125"/>
      <c r="NNE158" s="125"/>
      <c r="NNF158" s="125"/>
      <c r="NNG158" s="125"/>
      <c r="NNH158" s="125"/>
      <c r="NNI158" s="125"/>
      <c r="NNJ158" s="125"/>
      <c r="NNK158" s="125"/>
      <c r="NNL158" s="125"/>
      <c r="NNM158" s="125"/>
      <c r="NNN158" s="125"/>
      <c r="NNO158" s="125"/>
      <c r="NNP158" s="125"/>
      <c r="NNQ158" s="125"/>
      <c r="NNR158" s="125"/>
      <c r="NNS158" s="125"/>
      <c r="NNT158" s="125"/>
      <c r="NNU158" s="125"/>
      <c r="NNV158" s="125"/>
      <c r="NNW158" s="125"/>
      <c r="NNX158" s="125"/>
      <c r="NNY158" s="125"/>
      <c r="NNZ158" s="125"/>
      <c r="NOA158" s="125"/>
      <c r="NOB158" s="125"/>
      <c r="NOC158" s="125"/>
      <c r="NOD158" s="125"/>
      <c r="NOE158" s="125"/>
      <c r="NOF158" s="125"/>
      <c r="NOG158" s="125"/>
      <c r="NOH158" s="125"/>
      <c r="NOI158" s="125"/>
      <c r="NOJ158" s="125"/>
      <c r="NOK158" s="125"/>
      <c r="NOL158" s="125"/>
      <c r="NOM158" s="125"/>
      <c r="NON158" s="125"/>
      <c r="NOO158" s="125"/>
      <c r="NOP158" s="125"/>
      <c r="NOQ158" s="125"/>
      <c r="NOR158" s="125"/>
      <c r="NOS158" s="125"/>
      <c r="NOT158" s="125"/>
      <c r="NOU158" s="125"/>
      <c r="NOV158" s="125"/>
      <c r="NOW158" s="125"/>
      <c r="NOX158" s="125"/>
      <c r="NOY158" s="125"/>
      <c r="NOZ158" s="125"/>
      <c r="NPA158" s="125"/>
      <c r="NPB158" s="125"/>
      <c r="NPC158" s="125"/>
      <c r="NPD158" s="125"/>
      <c r="NPE158" s="125"/>
      <c r="NPF158" s="125"/>
      <c r="NPG158" s="125"/>
      <c r="NPH158" s="125"/>
      <c r="NPI158" s="125"/>
      <c r="NPJ158" s="125"/>
      <c r="NPK158" s="125"/>
      <c r="NPL158" s="125"/>
      <c r="NPM158" s="125"/>
      <c r="NPN158" s="125"/>
      <c r="NPO158" s="125"/>
      <c r="NPP158" s="125"/>
      <c r="NPQ158" s="125"/>
      <c r="NPR158" s="125"/>
      <c r="NPS158" s="125"/>
      <c r="NPT158" s="125"/>
      <c r="NPU158" s="125"/>
      <c r="NPV158" s="125"/>
      <c r="NPW158" s="125"/>
      <c r="NPX158" s="125"/>
      <c r="NPY158" s="125"/>
      <c r="NPZ158" s="125"/>
      <c r="NQA158" s="125"/>
      <c r="NQB158" s="125"/>
      <c r="NQC158" s="125"/>
      <c r="NQD158" s="125"/>
      <c r="NQE158" s="125"/>
      <c r="NQF158" s="125"/>
      <c r="NQG158" s="125"/>
      <c r="NQH158" s="125"/>
      <c r="NQI158" s="125"/>
      <c r="NQJ158" s="125"/>
      <c r="NQK158" s="125"/>
      <c r="NQL158" s="125"/>
      <c r="NQM158" s="125"/>
      <c r="NQN158" s="125"/>
      <c r="NQO158" s="125"/>
      <c r="NQP158" s="125"/>
      <c r="NQQ158" s="125"/>
      <c r="NQR158" s="125"/>
      <c r="NQS158" s="125"/>
      <c r="NQT158" s="125"/>
      <c r="NQU158" s="125"/>
      <c r="NQV158" s="125"/>
      <c r="NQW158" s="125"/>
      <c r="NQX158" s="125"/>
      <c r="NQY158" s="125"/>
      <c r="NQZ158" s="125"/>
      <c r="NRA158" s="125"/>
      <c r="NRB158" s="125"/>
      <c r="NRC158" s="125"/>
      <c r="NRD158" s="125"/>
      <c r="NRE158" s="125"/>
      <c r="NRF158" s="125"/>
      <c r="NRG158" s="125"/>
      <c r="NRH158" s="125"/>
      <c r="NRI158" s="125"/>
      <c r="NRJ158" s="125"/>
      <c r="NRK158" s="125"/>
      <c r="NRL158" s="125"/>
      <c r="NRM158" s="125"/>
      <c r="NRN158" s="125"/>
      <c r="NRO158" s="125"/>
      <c r="NRP158" s="125"/>
      <c r="NRQ158" s="125"/>
      <c r="NRR158" s="125"/>
      <c r="NRS158" s="125"/>
      <c r="NRT158" s="125"/>
      <c r="NRU158" s="125"/>
      <c r="NRV158" s="125"/>
      <c r="NRW158" s="125"/>
      <c r="NRX158" s="125"/>
      <c r="NRY158" s="125"/>
      <c r="NRZ158" s="125"/>
      <c r="NSA158" s="125"/>
      <c r="NSB158" s="125"/>
      <c r="NSC158" s="125"/>
      <c r="NSD158" s="125"/>
      <c r="NSE158" s="125"/>
      <c r="NSF158" s="125"/>
      <c r="NSG158" s="125"/>
      <c r="NSH158" s="125"/>
      <c r="NSI158" s="125"/>
      <c r="NSJ158" s="125"/>
      <c r="NSK158" s="125"/>
      <c r="NSL158" s="125"/>
      <c r="NSM158" s="125"/>
      <c r="NSN158" s="125"/>
      <c r="NSO158" s="125"/>
      <c r="NSP158" s="125"/>
      <c r="NSQ158" s="125"/>
      <c r="NSR158" s="125"/>
      <c r="NSS158" s="125"/>
      <c r="NST158" s="125"/>
      <c r="NSU158" s="125"/>
      <c r="NSV158" s="125"/>
      <c r="NSW158" s="125"/>
      <c r="NSX158" s="125"/>
      <c r="NSY158" s="125"/>
      <c r="NSZ158" s="125"/>
      <c r="NTA158" s="125"/>
      <c r="NTB158" s="125"/>
      <c r="NTC158" s="125"/>
      <c r="NTD158" s="125"/>
      <c r="NTE158" s="125"/>
      <c r="NTF158" s="125"/>
      <c r="NTG158" s="125"/>
      <c r="NTH158" s="125"/>
      <c r="NTI158" s="125"/>
      <c r="NTJ158" s="125"/>
      <c r="NTK158" s="125"/>
      <c r="NTL158" s="125"/>
      <c r="NTM158" s="125"/>
      <c r="NTN158" s="125"/>
      <c r="NTO158" s="125"/>
      <c r="NTP158" s="125"/>
      <c r="NTQ158" s="125"/>
      <c r="NTR158" s="125"/>
      <c r="NTS158" s="125"/>
      <c r="NTT158" s="125"/>
      <c r="NTU158" s="125"/>
      <c r="NTV158" s="125"/>
      <c r="NTW158" s="125"/>
      <c r="NTX158" s="125"/>
      <c r="NTY158" s="125"/>
      <c r="NTZ158" s="125"/>
      <c r="NUA158" s="125"/>
      <c r="NUB158" s="125"/>
      <c r="NUC158" s="125"/>
      <c r="NUD158" s="125"/>
      <c r="NUE158" s="125"/>
      <c r="NUF158" s="125"/>
      <c r="NUG158" s="125"/>
      <c r="NUH158" s="125"/>
      <c r="NUI158" s="125"/>
      <c r="NUJ158" s="125"/>
      <c r="NUK158" s="125"/>
      <c r="NUL158" s="125"/>
      <c r="NUM158" s="125"/>
      <c r="NUN158" s="125"/>
      <c r="NUO158" s="125"/>
      <c r="NUP158" s="125"/>
      <c r="NUQ158" s="125"/>
      <c r="NUR158" s="125"/>
      <c r="NUS158" s="125"/>
      <c r="NUT158" s="125"/>
      <c r="NUU158" s="125"/>
      <c r="NUV158" s="125"/>
      <c r="NUW158" s="125"/>
      <c r="NUX158" s="125"/>
      <c r="NUY158" s="125"/>
      <c r="NUZ158" s="125"/>
      <c r="NVA158" s="125"/>
      <c r="NVB158" s="125"/>
      <c r="NVC158" s="125"/>
      <c r="NVD158" s="125"/>
      <c r="NVE158" s="125"/>
      <c r="NVF158" s="125"/>
      <c r="NVG158" s="125"/>
      <c r="NVH158" s="125"/>
      <c r="NVI158" s="125"/>
      <c r="NVJ158" s="125"/>
      <c r="NVK158" s="125"/>
      <c r="NVL158" s="125"/>
      <c r="NVM158" s="125"/>
      <c r="NVN158" s="125"/>
      <c r="NVO158" s="125"/>
      <c r="NVP158" s="125"/>
      <c r="NVQ158" s="125"/>
      <c r="NVR158" s="125"/>
      <c r="NVS158" s="125"/>
      <c r="NVT158" s="125"/>
      <c r="NVU158" s="125"/>
      <c r="NVV158" s="125"/>
      <c r="NVW158" s="125"/>
      <c r="NVX158" s="125"/>
      <c r="NVY158" s="125"/>
      <c r="NVZ158" s="125"/>
      <c r="NWA158" s="125"/>
      <c r="NWB158" s="125"/>
      <c r="NWC158" s="125"/>
      <c r="NWD158" s="125"/>
      <c r="NWE158" s="125"/>
      <c r="NWF158" s="125"/>
      <c r="NWG158" s="125"/>
      <c r="NWH158" s="125"/>
      <c r="NWI158" s="125"/>
      <c r="NWJ158" s="125"/>
      <c r="NWK158" s="125"/>
      <c r="NWL158" s="125"/>
      <c r="NWM158" s="125"/>
      <c r="NWN158" s="125"/>
      <c r="NWO158" s="125"/>
      <c r="NWP158" s="125"/>
      <c r="NWQ158" s="125"/>
      <c r="NWR158" s="125"/>
      <c r="NWS158" s="125"/>
      <c r="NWT158" s="125"/>
      <c r="NWU158" s="125"/>
      <c r="NWV158" s="125"/>
      <c r="NWW158" s="125"/>
      <c r="NWX158" s="125"/>
      <c r="NWY158" s="125"/>
      <c r="NWZ158" s="125"/>
      <c r="NXA158" s="125"/>
      <c r="NXB158" s="125"/>
      <c r="NXC158" s="125"/>
      <c r="NXD158" s="125"/>
      <c r="NXE158" s="125"/>
      <c r="NXF158" s="125"/>
      <c r="NXG158" s="125"/>
      <c r="NXH158" s="125"/>
      <c r="NXI158" s="125"/>
      <c r="NXJ158" s="125"/>
      <c r="NXK158" s="125"/>
      <c r="NXL158" s="125"/>
      <c r="NXM158" s="125"/>
      <c r="NXN158" s="125"/>
      <c r="NXO158" s="125"/>
      <c r="NXP158" s="125"/>
      <c r="NXQ158" s="125"/>
      <c r="NXR158" s="125"/>
      <c r="NXS158" s="125"/>
      <c r="NXT158" s="125"/>
      <c r="NXU158" s="125"/>
      <c r="NXV158" s="125"/>
      <c r="NXW158" s="125"/>
      <c r="NXX158" s="125"/>
      <c r="NXY158" s="125"/>
      <c r="NXZ158" s="125"/>
      <c r="NYA158" s="125"/>
      <c r="NYB158" s="125"/>
      <c r="NYC158" s="125"/>
      <c r="NYD158" s="125"/>
      <c r="NYE158" s="125"/>
      <c r="NYF158" s="125"/>
      <c r="NYG158" s="125"/>
      <c r="NYH158" s="125"/>
      <c r="NYI158" s="125"/>
      <c r="NYJ158" s="125"/>
      <c r="NYK158" s="125"/>
      <c r="NYL158" s="125"/>
      <c r="NYM158" s="125"/>
      <c r="NYN158" s="125"/>
      <c r="NYO158" s="125"/>
      <c r="NYP158" s="125"/>
      <c r="NYQ158" s="125"/>
      <c r="NYR158" s="125"/>
      <c r="NYS158" s="125"/>
      <c r="NYT158" s="125"/>
      <c r="NYU158" s="125"/>
      <c r="NYV158" s="125"/>
      <c r="NYW158" s="125"/>
      <c r="NYX158" s="125"/>
      <c r="NYY158" s="125"/>
      <c r="NYZ158" s="125"/>
      <c r="NZA158" s="125"/>
      <c r="NZB158" s="125"/>
      <c r="NZC158" s="125"/>
      <c r="NZD158" s="125"/>
      <c r="NZE158" s="125"/>
      <c r="NZF158" s="125"/>
      <c r="NZG158" s="125"/>
      <c r="NZH158" s="125"/>
      <c r="NZI158" s="125"/>
      <c r="NZJ158" s="125"/>
      <c r="NZK158" s="125"/>
      <c r="NZL158" s="125"/>
      <c r="NZM158" s="125"/>
      <c r="NZN158" s="125"/>
      <c r="NZO158" s="125"/>
      <c r="NZP158" s="125"/>
      <c r="NZQ158" s="125"/>
      <c r="NZR158" s="125"/>
      <c r="NZS158" s="125"/>
      <c r="NZT158" s="125"/>
      <c r="NZU158" s="125"/>
      <c r="NZV158" s="125"/>
      <c r="NZW158" s="125"/>
      <c r="NZX158" s="125"/>
      <c r="NZY158" s="125"/>
      <c r="NZZ158" s="125"/>
      <c r="OAA158" s="125"/>
      <c r="OAB158" s="125"/>
      <c r="OAC158" s="125"/>
      <c r="OAD158" s="125"/>
      <c r="OAE158" s="125"/>
      <c r="OAF158" s="125"/>
      <c r="OAG158" s="125"/>
      <c r="OAH158" s="125"/>
      <c r="OAI158" s="125"/>
      <c r="OAJ158" s="125"/>
      <c r="OAK158" s="125"/>
      <c r="OAL158" s="125"/>
      <c r="OAM158" s="125"/>
      <c r="OAN158" s="125"/>
      <c r="OAO158" s="125"/>
      <c r="OAP158" s="125"/>
      <c r="OAQ158" s="125"/>
      <c r="OAR158" s="125"/>
      <c r="OAS158" s="125"/>
      <c r="OAT158" s="125"/>
      <c r="OAU158" s="125"/>
      <c r="OAV158" s="125"/>
      <c r="OAW158" s="125"/>
      <c r="OAX158" s="125"/>
      <c r="OAY158" s="125"/>
      <c r="OAZ158" s="125"/>
      <c r="OBA158" s="125"/>
      <c r="OBB158" s="125"/>
      <c r="OBC158" s="125"/>
      <c r="OBD158" s="125"/>
      <c r="OBE158" s="125"/>
      <c r="OBF158" s="125"/>
      <c r="OBG158" s="125"/>
      <c r="OBH158" s="125"/>
      <c r="OBI158" s="125"/>
      <c r="OBJ158" s="125"/>
      <c r="OBK158" s="125"/>
      <c r="OBL158" s="125"/>
      <c r="OBM158" s="125"/>
      <c r="OBN158" s="125"/>
      <c r="OBO158" s="125"/>
      <c r="OBP158" s="125"/>
      <c r="OBQ158" s="125"/>
      <c r="OBR158" s="125"/>
      <c r="OBS158" s="125"/>
      <c r="OBT158" s="125"/>
      <c r="OBU158" s="125"/>
      <c r="OBV158" s="125"/>
      <c r="OBW158" s="125"/>
      <c r="OBX158" s="125"/>
      <c r="OBY158" s="125"/>
      <c r="OBZ158" s="125"/>
      <c r="OCA158" s="125"/>
      <c r="OCB158" s="125"/>
      <c r="OCC158" s="125"/>
      <c r="OCD158" s="125"/>
      <c r="OCE158" s="125"/>
      <c r="OCF158" s="125"/>
      <c r="OCG158" s="125"/>
      <c r="OCH158" s="125"/>
      <c r="OCI158" s="125"/>
      <c r="OCJ158" s="125"/>
      <c r="OCK158" s="125"/>
      <c r="OCL158" s="125"/>
      <c r="OCM158" s="125"/>
      <c r="OCN158" s="125"/>
      <c r="OCO158" s="125"/>
      <c r="OCP158" s="125"/>
      <c r="OCQ158" s="125"/>
      <c r="OCR158" s="125"/>
      <c r="OCS158" s="125"/>
      <c r="OCT158" s="125"/>
      <c r="OCU158" s="125"/>
      <c r="OCV158" s="125"/>
      <c r="OCW158" s="125"/>
      <c r="OCX158" s="125"/>
      <c r="OCY158" s="125"/>
      <c r="OCZ158" s="125"/>
      <c r="ODA158" s="125"/>
      <c r="ODB158" s="125"/>
      <c r="ODC158" s="125"/>
      <c r="ODD158" s="125"/>
      <c r="ODE158" s="125"/>
      <c r="ODF158" s="125"/>
      <c r="ODG158" s="125"/>
      <c r="ODH158" s="125"/>
      <c r="ODI158" s="125"/>
      <c r="ODJ158" s="125"/>
      <c r="ODK158" s="125"/>
      <c r="ODL158" s="125"/>
      <c r="ODM158" s="125"/>
      <c r="ODN158" s="125"/>
      <c r="ODO158" s="125"/>
      <c r="ODP158" s="125"/>
      <c r="ODQ158" s="125"/>
      <c r="ODR158" s="125"/>
      <c r="ODS158" s="125"/>
      <c r="ODT158" s="125"/>
      <c r="ODU158" s="125"/>
      <c r="ODV158" s="125"/>
      <c r="ODW158" s="125"/>
      <c r="ODX158" s="125"/>
      <c r="ODY158" s="125"/>
      <c r="ODZ158" s="125"/>
      <c r="OEA158" s="125"/>
      <c r="OEB158" s="125"/>
      <c r="OEC158" s="125"/>
      <c r="OED158" s="125"/>
      <c r="OEE158" s="125"/>
      <c r="OEF158" s="125"/>
      <c r="OEG158" s="125"/>
      <c r="OEH158" s="125"/>
      <c r="OEI158" s="125"/>
      <c r="OEJ158" s="125"/>
      <c r="OEK158" s="125"/>
      <c r="OEL158" s="125"/>
      <c r="OEM158" s="125"/>
      <c r="OEN158" s="125"/>
      <c r="OEO158" s="125"/>
      <c r="OEP158" s="125"/>
      <c r="OEQ158" s="125"/>
      <c r="OER158" s="125"/>
      <c r="OES158" s="125"/>
      <c r="OET158" s="125"/>
      <c r="OEU158" s="125"/>
      <c r="OEV158" s="125"/>
      <c r="OEW158" s="125"/>
      <c r="OEX158" s="125"/>
      <c r="OEY158" s="125"/>
      <c r="OEZ158" s="125"/>
      <c r="OFA158" s="125"/>
      <c r="OFB158" s="125"/>
      <c r="OFC158" s="125"/>
      <c r="OFD158" s="125"/>
      <c r="OFE158" s="125"/>
      <c r="OFF158" s="125"/>
      <c r="OFG158" s="125"/>
      <c r="OFH158" s="125"/>
      <c r="OFI158" s="125"/>
      <c r="OFJ158" s="125"/>
      <c r="OFK158" s="125"/>
      <c r="OFL158" s="125"/>
      <c r="OFM158" s="125"/>
      <c r="OFN158" s="125"/>
      <c r="OFO158" s="125"/>
      <c r="OFP158" s="125"/>
      <c r="OFQ158" s="125"/>
      <c r="OFR158" s="125"/>
      <c r="OFS158" s="125"/>
      <c r="OFT158" s="125"/>
      <c r="OFU158" s="125"/>
      <c r="OFV158" s="125"/>
      <c r="OFW158" s="125"/>
      <c r="OFX158" s="125"/>
      <c r="OFY158" s="125"/>
      <c r="OFZ158" s="125"/>
      <c r="OGA158" s="125"/>
      <c r="OGB158" s="125"/>
      <c r="OGC158" s="125"/>
      <c r="OGD158" s="125"/>
      <c r="OGE158" s="125"/>
      <c r="OGF158" s="125"/>
      <c r="OGG158" s="125"/>
      <c r="OGH158" s="125"/>
      <c r="OGI158" s="125"/>
      <c r="OGJ158" s="125"/>
      <c r="OGK158" s="125"/>
      <c r="OGL158" s="125"/>
      <c r="OGM158" s="125"/>
      <c r="OGN158" s="125"/>
      <c r="OGO158" s="125"/>
      <c r="OGP158" s="125"/>
      <c r="OGQ158" s="125"/>
      <c r="OGR158" s="125"/>
      <c r="OGS158" s="125"/>
      <c r="OGT158" s="125"/>
      <c r="OGU158" s="125"/>
      <c r="OGV158" s="125"/>
      <c r="OGW158" s="125"/>
      <c r="OGX158" s="125"/>
      <c r="OGY158" s="125"/>
      <c r="OGZ158" s="125"/>
      <c r="OHA158" s="125"/>
      <c r="OHB158" s="125"/>
      <c r="OHC158" s="125"/>
      <c r="OHD158" s="125"/>
      <c r="OHE158" s="125"/>
      <c r="OHF158" s="125"/>
      <c r="OHG158" s="125"/>
      <c r="OHH158" s="125"/>
      <c r="OHI158" s="125"/>
      <c r="OHJ158" s="125"/>
      <c r="OHK158" s="125"/>
      <c r="OHL158" s="125"/>
      <c r="OHM158" s="125"/>
      <c r="OHN158" s="125"/>
      <c r="OHO158" s="125"/>
      <c r="OHP158" s="125"/>
      <c r="OHQ158" s="125"/>
      <c r="OHR158" s="125"/>
      <c r="OHS158" s="125"/>
      <c r="OHT158" s="125"/>
      <c r="OHU158" s="125"/>
      <c r="OHV158" s="125"/>
      <c r="OHW158" s="125"/>
      <c r="OHX158" s="125"/>
      <c r="OHY158" s="125"/>
      <c r="OHZ158" s="125"/>
      <c r="OIA158" s="125"/>
      <c r="OIB158" s="125"/>
      <c r="OIC158" s="125"/>
      <c r="OID158" s="125"/>
      <c r="OIE158" s="125"/>
      <c r="OIF158" s="125"/>
      <c r="OIG158" s="125"/>
      <c r="OIH158" s="125"/>
      <c r="OII158" s="125"/>
      <c r="OIJ158" s="125"/>
      <c r="OIK158" s="125"/>
      <c r="OIL158" s="125"/>
      <c r="OIM158" s="125"/>
      <c r="OIN158" s="125"/>
      <c r="OIO158" s="125"/>
      <c r="OIP158" s="125"/>
      <c r="OIQ158" s="125"/>
      <c r="OIR158" s="125"/>
      <c r="OIS158" s="125"/>
      <c r="OIT158" s="125"/>
      <c r="OIU158" s="125"/>
      <c r="OIV158" s="125"/>
      <c r="OIW158" s="125"/>
      <c r="OIX158" s="125"/>
      <c r="OIY158" s="125"/>
      <c r="OIZ158" s="125"/>
      <c r="OJA158" s="125"/>
      <c r="OJB158" s="125"/>
      <c r="OJC158" s="125"/>
      <c r="OJD158" s="125"/>
      <c r="OJE158" s="125"/>
      <c r="OJF158" s="125"/>
      <c r="OJG158" s="125"/>
      <c r="OJH158" s="125"/>
      <c r="OJI158" s="125"/>
      <c r="OJJ158" s="125"/>
      <c r="OJK158" s="125"/>
      <c r="OJL158" s="125"/>
      <c r="OJM158" s="125"/>
      <c r="OJN158" s="125"/>
      <c r="OJO158" s="125"/>
      <c r="OJP158" s="125"/>
      <c r="OJQ158" s="125"/>
      <c r="OJR158" s="125"/>
      <c r="OJS158" s="125"/>
      <c r="OJT158" s="125"/>
      <c r="OJU158" s="125"/>
      <c r="OJV158" s="125"/>
      <c r="OJW158" s="125"/>
      <c r="OJX158" s="125"/>
      <c r="OJY158" s="125"/>
      <c r="OJZ158" s="125"/>
      <c r="OKA158" s="125"/>
      <c r="OKB158" s="125"/>
      <c r="OKC158" s="125"/>
      <c r="OKD158" s="125"/>
      <c r="OKE158" s="125"/>
      <c r="OKF158" s="125"/>
      <c r="OKG158" s="125"/>
      <c r="OKH158" s="125"/>
      <c r="OKI158" s="125"/>
      <c r="OKJ158" s="125"/>
      <c r="OKK158" s="125"/>
      <c r="OKL158" s="125"/>
      <c r="OKM158" s="125"/>
      <c r="OKN158" s="125"/>
      <c r="OKO158" s="125"/>
      <c r="OKP158" s="125"/>
      <c r="OKQ158" s="125"/>
      <c r="OKR158" s="125"/>
      <c r="OKS158" s="125"/>
      <c r="OKT158" s="125"/>
      <c r="OKU158" s="125"/>
      <c r="OKV158" s="125"/>
      <c r="OKW158" s="125"/>
      <c r="OKX158" s="125"/>
      <c r="OKY158" s="125"/>
      <c r="OKZ158" s="125"/>
      <c r="OLA158" s="125"/>
      <c r="OLB158" s="125"/>
      <c r="OLC158" s="125"/>
      <c r="OLD158" s="125"/>
      <c r="OLE158" s="125"/>
      <c r="OLF158" s="125"/>
      <c r="OLG158" s="125"/>
      <c r="OLH158" s="125"/>
      <c r="OLI158" s="125"/>
      <c r="OLJ158" s="125"/>
      <c r="OLK158" s="125"/>
      <c r="OLL158" s="125"/>
      <c r="OLM158" s="125"/>
      <c r="OLN158" s="125"/>
      <c r="OLO158" s="125"/>
      <c r="OLP158" s="125"/>
      <c r="OLQ158" s="125"/>
      <c r="OLR158" s="125"/>
      <c r="OLS158" s="125"/>
      <c r="OLT158" s="125"/>
      <c r="OLU158" s="125"/>
      <c r="OLV158" s="125"/>
      <c r="OLW158" s="125"/>
      <c r="OLX158" s="125"/>
      <c r="OLY158" s="125"/>
      <c r="OLZ158" s="125"/>
      <c r="OMA158" s="125"/>
      <c r="OMB158" s="125"/>
      <c r="OMC158" s="125"/>
      <c r="OMD158" s="125"/>
      <c r="OME158" s="125"/>
      <c r="OMF158" s="125"/>
      <c r="OMG158" s="125"/>
      <c r="OMH158" s="125"/>
      <c r="OMI158" s="125"/>
      <c r="OMJ158" s="125"/>
      <c r="OMK158" s="125"/>
      <c r="OML158" s="125"/>
      <c r="OMM158" s="125"/>
      <c r="OMN158" s="125"/>
      <c r="OMO158" s="125"/>
      <c r="OMP158" s="125"/>
      <c r="OMQ158" s="125"/>
      <c r="OMR158" s="125"/>
      <c r="OMS158" s="125"/>
      <c r="OMT158" s="125"/>
      <c r="OMU158" s="125"/>
      <c r="OMV158" s="125"/>
      <c r="OMW158" s="125"/>
      <c r="OMX158" s="125"/>
      <c r="OMY158" s="125"/>
      <c r="OMZ158" s="125"/>
      <c r="ONA158" s="125"/>
      <c r="ONB158" s="125"/>
      <c r="ONC158" s="125"/>
      <c r="OND158" s="125"/>
      <c r="ONE158" s="125"/>
      <c r="ONF158" s="125"/>
      <c r="ONG158" s="125"/>
      <c r="ONH158" s="125"/>
      <c r="ONI158" s="125"/>
      <c r="ONJ158" s="125"/>
      <c r="ONK158" s="125"/>
      <c r="ONL158" s="125"/>
      <c r="ONM158" s="125"/>
      <c r="ONN158" s="125"/>
      <c r="ONO158" s="125"/>
      <c r="ONP158" s="125"/>
      <c r="ONQ158" s="125"/>
      <c r="ONR158" s="125"/>
      <c r="ONS158" s="125"/>
      <c r="ONT158" s="125"/>
      <c r="ONU158" s="125"/>
      <c r="ONV158" s="125"/>
      <c r="ONW158" s="125"/>
      <c r="ONX158" s="125"/>
      <c r="ONY158" s="125"/>
      <c r="ONZ158" s="125"/>
      <c r="OOA158" s="125"/>
      <c r="OOB158" s="125"/>
      <c r="OOC158" s="125"/>
      <c r="OOD158" s="125"/>
      <c r="OOE158" s="125"/>
      <c r="OOF158" s="125"/>
      <c r="OOG158" s="125"/>
      <c r="OOH158" s="125"/>
      <c r="OOI158" s="125"/>
      <c r="OOJ158" s="125"/>
      <c r="OOK158" s="125"/>
      <c r="OOL158" s="125"/>
      <c r="OOM158" s="125"/>
      <c r="OON158" s="125"/>
      <c r="OOO158" s="125"/>
      <c r="OOP158" s="125"/>
      <c r="OOQ158" s="125"/>
      <c r="OOR158" s="125"/>
      <c r="OOS158" s="125"/>
      <c r="OOT158" s="125"/>
      <c r="OOU158" s="125"/>
      <c r="OOV158" s="125"/>
      <c r="OOW158" s="125"/>
      <c r="OOX158" s="125"/>
      <c r="OOY158" s="125"/>
      <c r="OOZ158" s="125"/>
      <c r="OPA158" s="125"/>
      <c r="OPB158" s="125"/>
      <c r="OPC158" s="125"/>
      <c r="OPD158" s="125"/>
      <c r="OPE158" s="125"/>
      <c r="OPF158" s="125"/>
      <c r="OPG158" s="125"/>
      <c r="OPH158" s="125"/>
      <c r="OPI158" s="125"/>
      <c r="OPJ158" s="125"/>
      <c r="OPK158" s="125"/>
      <c r="OPL158" s="125"/>
      <c r="OPM158" s="125"/>
      <c r="OPN158" s="125"/>
      <c r="OPO158" s="125"/>
      <c r="OPP158" s="125"/>
      <c r="OPQ158" s="125"/>
      <c r="OPR158" s="125"/>
      <c r="OPS158" s="125"/>
      <c r="OPT158" s="125"/>
      <c r="OPU158" s="125"/>
      <c r="OPV158" s="125"/>
      <c r="OPW158" s="125"/>
      <c r="OPX158" s="125"/>
      <c r="OPY158" s="125"/>
      <c r="OPZ158" s="125"/>
      <c r="OQA158" s="125"/>
      <c r="OQB158" s="125"/>
      <c r="OQC158" s="125"/>
      <c r="OQD158" s="125"/>
      <c r="OQE158" s="125"/>
      <c r="OQF158" s="125"/>
      <c r="OQG158" s="125"/>
      <c r="OQH158" s="125"/>
      <c r="OQI158" s="125"/>
      <c r="OQJ158" s="125"/>
      <c r="OQK158" s="125"/>
      <c r="OQL158" s="125"/>
      <c r="OQM158" s="125"/>
      <c r="OQN158" s="125"/>
      <c r="OQO158" s="125"/>
      <c r="OQP158" s="125"/>
      <c r="OQQ158" s="125"/>
      <c r="OQR158" s="125"/>
      <c r="OQS158" s="125"/>
      <c r="OQT158" s="125"/>
      <c r="OQU158" s="125"/>
      <c r="OQV158" s="125"/>
      <c r="OQW158" s="125"/>
      <c r="OQX158" s="125"/>
      <c r="OQY158" s="125"/>
      <c r="OQZ158" s="125"/>
      <c r="ORA158" s="125"/>
      <c r="ORB158" s="125"/>
      <c r="ORC158" s="125"/>
      <c r="ORD158" s="125"/>
      <c r="ORE158" s="125"/>
      <c r="ORF158" s="125"/>
      <c r="ORG158" s="125"/>
      <c r="ORH158" s="125"/>
      <c r="ORI158" s="125"/>
      <c r="ORJ158" s="125"/>
      <c r="ORK158" s="125"/>
      <c r="ORL158" s="125"/>
      <c r="ORM158" s="125"/>
      <c r="ORN158" s="125"/>
      <c r="ORO158" s="125"/>
      <c r="ORP158" s="125"/>
      <c r="ORQ158" s="125"/>
      <c r="ORR158" s="125"/>
      <c r="ORS158" s="125"/>
      <c r="ORT158" s="125"/>
      <c r="ORU158" s="125"/>
      <c r="ORV158" s="125"/>
      <c r="ORW158" s="125"/>
      <c r="ORX158" s="125"/>
      <c r="ORY158" s="125"/>
      <c r="ORZ158" s="125"/>
      <c r="OSA158" s="125"/>
      <c r="OSB158" s="125"/>
      <c r="OSC158" s="125"/>
      <c r="OSD158" s="125"/>
      <c r="OSE158" s="125"/>
      <c r="OSF158" s="125"/>
      <c r="OSG158" s="125"/>
      <c r="OSH158" s="125"/>
      <c r="OSI158" s="125"/>
      <c r="OSJ158" s="125"/>
      <c r="OSK158" s="125"/>
      <c r="OSL158" s="125"/>
      <c r="OSM158" s="125"/>
      <c r="OSN158" s="125"/>
      <c r="OSO158" s="125"/>
      <c r="OSP158" s="125"/>
      <c r="OSQ158" s="125"/>
      <c r="OSR158" s="125"/>
      <c r="OSS158" s="125"/>
      <c r="OST158" s="125"/>
      <c r="OSU158" s="125"/>
      <c r="OSV158" s="125"/>
      <c r="OSW158" s="125"/>
      <c r="OSX158" s="125"/>
      <c r="OSY158" s="125"/>
      <c r="OSZ158" s="125"/>
      <c r="OTA158" s="125"/>
      <c r="OTB158" s="125"/>
      <c r="OTC158" s="125"/>
      <c r="OTD158" s="125"/>
      <c r="OTE158" s="125"/>
      <c r="OTF158" s="125"/>
      <c r="OTG158" s="125"/>
      <c r="OTH158" s="125"/>
      <c r="OTI158" s="125"/>
      <c r="OTJ158" s="125"/>
      <c r="OTK158" s="125"/>
      <c r="OTL158" s="125"/>
      <c r="OTM158" s="125"/>
      <c r="OTN158" s="125"/>
      <c r="OTO158" s="125"/>
      <c r="OTP158" s="125"/>
      <c r="OTQ158" s="125"/>
      <c r="OTR158" s="125"/>
      <c r="OTS158" s="125"/>
      <c r="OTT158" s="125"/>
      <c r="OTU158" s="125"/>
      <c r="OTV158" s="125"/>
      <c r="OTW158" s="125"/>
      <c r="OTX158" s="125"/>
      <c r="OTY158" s="125"/>
      <c r="OTZ158" s="125"/>
      <c r="OUA158" s="125"/>
      <c r="OUB158" s="125"/>
      <c r="OUC158" s="125"/>
      <c r="OUD158" s="125"/>
      <c r="OUE158" s="125"/>
      <c r="OUF158" s="125"/>
      <c r="OUG158" s="125"/>
      <c r="OUH158" s="125"/>
      <c r="OUI158" s="125"/>
      <c r="OUJ158" s="125"/>
      <c r="OUK158" s="125"/>
      <c r="OUL158" s="125"/>
      <c r="OUM158" s="125"/>
      <c r="OUN158" s="125"/>
      <c r="OUO158" s="125"/>
      <c r="OUP158" s="125"/>
      <c r="OUQ158" s="125"/>
      <c r="OUR158" s="125"/>
      <c r="OUS158" s="125"/>
      <c r="OUT158" s="125"/>
      <c r="OUU158" s="125"/>
      <c r="OUV158" s="125"/>
      <c r="OUW158" s="125"/>
      <c r="OUX158" s="125"/>
      <c r="OUY158" s="125"/>
      <c r="OUZ158" s="125"/>
      <c r="OVA158" s="125"/>
      <c r="OVB158" s="125"/>
      <c r="OVC158" s="125"/>
      <c r="OVD158" s="125"/>
      <c r="OVE158" s="125"/>
      <c r="OVF158" s="125"/>
      <c r="OVG158" s="125"/>
      <c r="OVH158" s="125"/>
      <c r="OVI158" s="125"/>
      <c r="OVJ158" s="125"/>
      <c r="OVK158" s="125"/>
      <c r="OVL158" s="125"/>
      <c r="OVM158" s="125"/>
      <c r="OVN158" s="125"/>
      <c r="OVO158" s="125"/>
      <c r="OVP158" s="125"/>
      <c r="OVQ158" s="125"/>
      <c r="OVR158" s="125"/>
      <c r="OVS158" s="125"/>
      <c r="OVT158" s="125"/>
      <c r="OVU158" s="125"/>
      <c r="OVV158" s="125"/>
      <c r="OVW158" s="125"/>
      <c r="OVX158" s="125"/>
      <c r="OVY158" s="125"/>
      <c r="OVZ158" s="125"/>
      <c r="OWA158" s="125"/>
      <c r="OWB158" s="125"/>
      <c r="OWC158" s="125"/>
      <c r="OWD158" s="125"/>
      <c r="OWE158" s="125"/>
      <c r="OWF158" s="125"/>
      <c r="OWG158" s="125"/>
      <c r="OWH158" s="125"/>
      <c r="OWI158" s="125"/>
      <c r="OWJ158" s="125"/>
      <c r="OWK158" s="125"/>
      <c r="OWL158" s="125"/>
      <c r="OWM158" s="125"/>
      <c r="OWN158" s="125"/>
      <c r="OWO158" s="125"/>
      <c r="OWP158" s="125"/>
      <c r="OWQ158" s="125"/>
      <c r="OWR158" s="125"/>
      <c r="OWS158" s="125"/>
      <c r="OWT158" s="125"/>
      <c r="OWU158" s="125"/>
      <c r="OWV158" s="125"/>
      <c r="OWW158" s="125"/>
      <c r="OWX158" s="125"/>
      <c r="OWY158" s="125"/>
      <c r="OWZ158" s="125"/>
      <c r="OXA158" s="125"/>
      <c r="OXB158" s="125"/>
      <c r="OXC158" s="125"/>
      <c r="OXD158" s="125"/>
      <c r="OXE158" s="125"/>
      <c r="OXF158" s="125"/>
      <c r="OXG158" s="125"/>
      <c r="OXH158" s="125"/>
      <c r="OXI158" s="125"/>
      <c r="OXJ158" s="125"/>
      <c r="OXK158" s="125"/>
      <c r="OXL158" s="125"/>
      <c r="OXM158" s="125"/>
      <c r="OXN158" s="125"/>
      <c r="OXO158" s="125"/>
      <c r="OXP158" s="125"/>
      <c r="OXQ158" s="125"/>
      <c r="OXR158" s="125"/>
      <c r="OXS158" s="125"/>
      <c r="OXT158" s="125"/>
      <c r="OXU158" s="125"/>
      <c r="OXV158" s="125"/>
      <c r="OXW158" s="125"/>
      <c r="OXX158" s="125"/>
      <c r="OXY158" s="125"/>
      <c r="OXZ158" s="125"/>
      <c r="OYA158" s="125"/>
      <c r="OYB158" s="125"/>
      <c r="OYC158" s="125"/>
      <c r="OYD158" s="125"/>
      <c r="OYE158" s="125"/>
      <c r="OYF158" s="125"/>
      <c r="OYG158" s="125"/>
      <c r="OYH158" s="125"/>
      <c r="OYI158" s="125"/>
      <c r="OYJ158" s="125"/>
      <c r="OYK158" s="125"/>
      <c r="OYL158" s="125"/>
      <c r="OYM158" s="125"/>
      <c r="OYN158" s="125"/>
      <c r="OYO158" s="125"/>
      <c r="OYP158" s="125"/>
      <c r="OYQ158" s="125"/>
      <c r="OYR158" s="125"/>
      <c r="OYS158" s="125"/>
      <c r="OYT158" s="125"/>
      <c r="OYU158" s="125"/>
      <c r="OYV158" s="125"/>
      <c r="OYW158" s="125"/>
      <c r="OYX158" s="125"/>
      <c r="OYY158" s="125"/>
      <c r="OYZ158" s="125"/>
      <c r="OZA158" s="125"/>
      <c r="OZB158" s="125"/>
      <c r="OZC158" s="125"/>
      <c r="OZD158" s="125"/>
      <c r="OZE158" s="125"/>
      <c r="OZF158" s="125"/>
      <c r="OZG158" s="125"/>
      <c r="OZH158" s="125"/>
      <c r="OZI158" s="125"/>
      <c r="OZJ158" s="125"/>
      <c r="OZK158" s="125"/>
      <c r="OZL158" s="125"/>
      <c r="OZM158" s="125"/>
      <c r="OZN158" s="125"/>
      <c r="OZO158" s="125"/>
      <c r="OZP158" s="125"/>
      <c r="OZQ158" s="125"/>
      <c r="OZR158" s="125"/>
      <c r="OZS158" s="125"/>
      <c r="OZT158" s="125"/>
      <c r="OZU158" s="125"/>
      <c r="OZV158" s="125"/>
      <c r="OZW158" s="125"/>
      <c r="OZX158" s="125"/>
      <c r="OZY158" s="125"/>
      <c r="OZZ158" s="125"/>
      <c r="PAA158" s="125"/>
      <c r="PAB158" s="125"/>
      <c r="PAC158" s="125"/>
      <c r="PAD158" s="125"/>
      <c r="PAE158" s="125"/>
      <c r="PAF158" s="125"/>
      <c r="PAG158" s="125"/>
      <c r="PAH158" s="125"/>
      <c r="PAI158" s="125"/>
      <c r="PAJ158" s="125"/>
      <c r="PAK158" s="125"/>
      <c r="PAL158" s="125"/>
      <c r="PAM158" s="125"/>
      <c r="PAN158" s="125"/>
      <c r="PAO158" s="125"/>
      <c r="PAP158" s="125"/>
      <c r="PAQ158" s="125"/>
      <c r="PAR158" s="125"/>
      <c r="PAS158" s="125"/>
      <c r="PAT158" s="125"/>
      <c r="PAU158" s="125"/>
      <c r="PAV158" s="125"/>
      <c r="PAW158" s="125"/>
      <c r="PAX158" s="125"/>
      <c r="PAY158" s="125"/>
      <c r="PAZ158" s="125"/>
      <c r="PBA158" s="125"/>
      <c r="PBB158" s="125"/>
      <c r="PBC158" s="125"/>
      <c r="PBD158" s="125"/>
      <c r="PBE158" s="125"/>
      <c r="PBF158" s="125"/>
      <c r="PBG158" s="125"/>
      <c r="PBH158" s="125"/>
      <c r="PBI158" s="125"/>
      <c r="PBJ158" s="125"/>
      <c r="PBK158" s="125"/>
      <c r="PBL158" s="125"/>
      <c r="PBM158" s="125"/>
      <c r="PBN158" s="125"/>
      <c r="PBO158" s="125"/>
      <c r="PBP158" s="125"/>
      <c r="PBQ158" s="125"/>
      <c r="PBR158" s="125"/>
      <c r="PBS158" s="125"/>
      <c r="PBT158" s="125"/>
      <c r="PBU158" s="125"/>
      <c r="PBV158" s="125"/>
      <c r="PBW158" s="125"/>
      <c r="PBX158" s="125"/>
      <c r="PBY158" s="125"/>
      <c r="PBZ158" s="125"/>
      <c r="PCA158" s="125"/>
      <c r="PCB158" s="125"/>
      <c r="PCC158" s="125"/>
      <c r="PCD158" s="125"/>
      <c r="PCE158" s="125"/>
      <c r="PCF158" s="125"/>
      <c r="PCG158" s="125"/>
      <c r="PCH158" s="125"/>
      <c r="PCI158" s="125"/>
      <c r="PCJ158" s="125"/>
      <c r="PCK158" s="125"/>
      <c r="PCL158" s="125"/>
      <c r="PCM158" s="125"/>
      <c r="PCN158" s="125"/>
      <c r="PCO158" s="125"/>
      <c r="PCP158" s="125"/>
      <c r="PCQ158" s="125"/>
      <c r="PCR158" s="125"/>
      <c r="PCS158" s="125"/>
      <c r="PCT158" s="125"/>
      <c r="PCU158" s="125"/>
      <c r="PCV158" s="125"/>
      <c r="PCW158" s="125"/>
      <c r="PCX158" s="125"/>
      <c r="PCY158" s="125"/>
      <c r="PCZ158" s="125"/>
      <c r="PDA158" s="125"/>
      <c r="PDB158" s="125"/>
      <c r="PDC158" s="125"/>
      <c r="PDD158" s="125"/>
      <c r="PDE158" s="125"/>
      <c r="PDF158" s="125"/>
      <c r="PDG158" s="125"/>
      <c r="PDH158" s="125"/>
      <c r="PDI158" s="125"/>
      <c r="PDJ158" s="125"/>
      <c r="PDK158" s="125"/>
      <c r="PDL158" s="125"/>
      <c r="PDM158" s="125"/>
      <c r="PDN158" s="125"/>
      <c r="PDO158" s="125"/>
      <c r="PDP158" s="125"/>
      <c r="PDQ158" s="125"/>
      <c r="PDR158" s="125"/>
      <c r="PDS158" s="125"/>
      <c r="PDT158" s="125"/>
      <c r="PDU158" s="125"/>
      <c r="PDV158" s="125"/>
      <c r="PDW158" s="125"/>
      <c r="PDX158" s="125"/>
      <c r="PDY158" s="125"/>
      <c r="PDZ158" s="125"/>
      <c r="PEA158" s="125"/>
      <c r="PEB158" s="125"/>
      <c r="PEC158" s="125"/>
      <c r="PED158" s="125"/>
      <c r="PEE158" s="125"/>
      <c r="PEF158" s="125"/>
      <c r="PEG158" s="125"/>
      <c r="PEH158" s="125"/>
      <c r="PEI158" s="125"/>
      <c r="PEJ158" s="125"/>
      <c r="PEK158" s="125"/>
      <c r="PEL158" s="125"/>
      <c r="PEM158" s="125"/>
      <c r="PEN158" s="125"/>
      <c r="PEO158" s="125"/>
      <c r="PEP158" s="125"/>
      <c r="PEQ158" s="125"/>
      <c r="PER158" s="125"/>
      <c r="PES158" s="125"/>
      <c r="PET158" s="125"/>
      <c r="PEU158" s="125"/>
      <c r="PEV158" s="125"/>
      <c r="PEW158" s="125"/>
      <c r="PEX158" s="125"/>
      <c r="PEY158" s="125"/>
      <c r="PEZ158" s="125"/>
      <c r="PFA158" s="125"/>
      <c r="PFB158" s="125"/>
      <c r="PFC158" s="125"/>
      <c r="PFD158" s="125"/>
      <c r="PFE158" s="125"/>
      <c r="PFF158" s="125"/>
      <c r="PFG158" s="125"/>
      <c r="PFH158" s="125"/>
      <c r="PFI158" s="125"/>
      <c r="PFJ158" s="125"/>
      <c r="PFK158" s="125"/>
      <c r="PFL158" s="125"/>
      <c r="PFM158" s="125"/>
      <c r="PFN158" s="125"/>
      <c r="PFO158" s="125"/>
      <c r="PFP158" s="125"/>
      <c r="PFQ158" s="125"/>
      <c r="PFR158" s="125"/>
      <c r="PFS158" s="125"/>
      <c r="PFT158" s="125"/>
      <c r="PFU158" s="125"/>
      <c r="PFV158" s="125"/>
      <c r="PFW158" s="125"/>
      <c r="PFX158" s="125"/>
      <c r="PFY158" s="125"/>
      <c r="PFZ158" s="125"/>
      <c r="PGA158" s="125"/>
      <c r="PGB158" s="125"/>
      <c r="PGC158" s="125"/>
      <c r="PGD158" s="125"/>
      <c r="PGE158" s="125"/>
      <c r="PGF158" s="125"/>
      <c r="PGG158" s="125"/>
      <c r="PGH158" s="125"/>
      <c r="PGI158" s="125"/>
      <c r="PGJ158" s="125"/>
      <c r="PGK158" s="125"/>
      <c r="PGL158" s="125"/>
      <c r="PGM158" s="125"/>
      <c r="PGN158" s="125"/>
      <c r="PGO158" s="125"/>
      <c r="PGP158" s="125"/>
      <c r="PGQ158" s="125"/>
      <c r="PGR158" s="125"/>
      <c r="PGS158" s="125"/>
      <c r="PGT158" s="125"/>
      <c r="PGU158" s="125"/>
      <c r="PGV158" s="125"/>
      <c r="PGW158" s="125"/>
      <c r="PGX158" s="125"/>
      <c r="PGY158" s="125"/>
      <c r="PGZ158" s="125"/>
      <c r="PHA158" s="125"/>
      <c r="PHB158" s="125"/>
      <c r="PHC158" s="125"/>
      <c r="PHD158" s="125"/>
      <c r="PHE158" s="125"/>
      <c r="PHF158" s="125"/>
      <c r="PHG158" s="125"/>
      <c r="PHH158" s="125"/>
      <c r="PHI158" s="125"/>
      <c r="PHJ158" s="125"/>
      <c r="PHK158" s="125"/>
      <c r="PHL158" s="125"/>
      <c r="PHM158" s="125"/>
      <c r="PHN158" s="125"/>
      <c r="PHO158" s="125"/>
      <c r="PHP158" s="125"/>
      <c r="PHQ158" s="125"/>
      <c r="PHR158" s="125"/>
      <c r="PHS158" s="125"/>
      <c r="PHT158" s="125"/>
      <c r="PHU158" s="125"/>
      <c r="PHV158" s="125"/>
      <c r="PHW158" s="125"/>
      <c r="PHX158" s="125"/>
      <c r="PHY158" s="125"/>
      <c r="PHZ158" s="125"/>
      <c r="PIA158" s="125"/>
      <c r="PIB158" s="125"/>
      <c r="PIC158" s="125"/>
      <c r="PID158" s="125"/>
      <c r="PIE158" s="125"/>
      <c r="PIF158" s="125"/>
      <c r="PIG158" s="125"/>
      <c r="PIH158" s="125"/>
      <c r="PII158" s="125"/>
      <c r="PIJ158" s="125"/>
      <c r="PIK158" s="125"/>
      <c r="PIL158" s="125"/>
      <c r="PIM158" s="125"/>
      <c r="PIN158" s="125"/>
      <c r="PIO158" s="125"/>
      <c r="PIP158" s="125"/>
      <c r="PIQ158" s="125"/>
      <c r="PIR158" s="125"/>
      <c r="PIS158" s="125"/>
      <c r="PIT158" s="125"/>
      <c r="PIU158" s="125"/>
      <c r="PIV158" s="125"/>
      <c r="PIW158" s="125"/>
      <c r="PIX158" s="125"/>
      <c r="PIY158" s="125"/>
      <c r="PIZ158" s="125"/>
      <c r="PJA158" s="125"/>
      <c r="PJB158" s="125"/>
      <c r="PJC158" s="125"/>
      <c r="PJD158" s="125"/>
      <c r="PJE158" s="125"/>
      <c r="PJF158" s="125"/>
      <c r="PJG158" s="125"/>
      <c r="PJH158" s="125"/>
      <c r="PJI158" s="125"/>
      <c r="PJJ158" s="125"/>
      <c r="PJK158" s="125"/>
      <c r="PJL158" s="125"/>
      <c r="PJM158" s="125"/>
      <c r="PJN158" s="125"/>
      <c r="PJO158" s="125"/>
      <c r="PJP158" s="125"/>
      <c r="PJQ158" s="125"/>
      <c r="PJR158" s="125"/>
      <c r="PJS158" s="125"/>
      <c r="PJT158" s="125"/>
      <c r="PJU158" s="125"/>
      <c r="PJV158" s="125"/>
      <c r="PJW158" s="125"/>
      <c r="PJX158" s="125"/>
      <c r="PJY158" s="125"/>
      <c r="PJZ158" s="125"/>
      <c r="PKA158" s="125"/>
      <c r="PKB158" s="125"/>
      <c r="PKC158" s="125"/>
      <c r="PKD158" s="125"/>
      <c r="PKE158" s="125"/>
      <c r="PKF158" s="125"/>
      <c r="PKG158" s="125"/>
      <c r="PKH158" s="125"/>
      <c r="PKI158" s="125"/>
      <c r="PKJ158" s="125"/>
      <c r="PKK158" s="125"/>
      <c r="PKL158" s="125"/>
      <c r="PKM158" s="125"/>
      <c r="PKN158" s="125"/>
      <c r="PKO158" s="125"/>
      <c r="PKP158" s="125"/>
      <c r="PKQ158" s="125"/>
      <c r="PKR158" s="125"/>
      <c r="PKS158" s="125"/>
      <c r="PKT158" s="125"/>
      <c r="PKU158" s="125"/>
      <c r="PKV158" s="125"/>
      <c r="PKW158" s="125"/>
      <c r="PKX158" s="125"/>
      <c r="PKY158" s="125"/>
      <c r="PKZ158" s="125"/>
      <c r="PLA158" s="125"/>
      <c r="PLB158" s="125"/>
      <c r="PLC158" s="125"/>
      <c r="PLD158" s="125"/>
      <c r="PLE158" s="125"/>
      <c r="PLF158" s="125"/>
      <c r="PLG158" s="125"/>
      <c r="PLH158" s="125"/>
      <c r="PLI158" s="125"/>
      <c r="PLJ158" s="125"/>
      <c r="PLK158" s="125"/>
      <c r="PLL158" s="125"/>
      <c r="PLM158" s="125"/>
      <c r="PLN158" s="125"/>
      <c r="PLO158" s="125"/>
      <c r="PLP158" s="125"/>
      <c r="PLQ158" s="125"/>
      <c r="PLR158" s="125"/>
      <c r="PLS158" s="125"/>
      <c r="PLT158" s="125"/>
      <c r="PLU158" s="125"/>
      <c r="PLV158" s="125"/>
      <c r="PLW158" s="125"/>
      <c r="PLX158" s="125"/>
      <c r="PLY158" s="125"/>
      <c r="PLZ158" s="125"/>
      <c r="PMA158" s="125"/>
      <c r="PMB158" s="125"/>
      <c r="PMC158" s="125"/>
      <c r="PMD158" s="125"/>
      <c r="PME158" s="125"/>
      <c r="PMF158" s="125"/>
      <c r="PMG158" s="125"/>
      <c r="PMH158" s="125"/>
      <c r="PMI158" s="125"/>
      <c r="PMJ158" s="125"/>
      <c r="PMK158" s="125"/>
      <c r="PML158" s="125"/>
      <c r="PMM158" s="125"/>
      <c r="PMN158" s="125"/>
      <c r="PMO158" s="125"/>
      <c r="PMP158" s="125"/>
      <c r="PMQ158" s="125"/>
      <c r="PMR158" s="125"/>
      <c r="PMS158" s="125"/>
      <c r="PMT158" s="125"/>
      <c r="PMU158" s="125"/>
      <c r="PMV158" s="125"/>
      <c r="PMW158" s="125"/>
      <c r="PMX158" s="125"/>
      <c r="PMY158" s="125"/>
      <c r="PMZ158" s="125"/>
      <c r="PNA158" s="125"/>
      <c r="PNB158" s="125"/>
      <c r="PNC158" s="125"/>
      <c r="PND158" s="125"/>
      <c r="PNE158" s="125"/>
      <c r="PNF158" s="125"/>
      <c r="PNG158" s="125"/>
      <c r="PNH158" s="125"/>
      <c r="PNI158" s="125"/>
      <c r="PNJ158" s="125"/>
      <c r="PNK158" s="125"/>
      <c r="PNL158" s="125"/>
      <c r="PNM158" s="125"/>
      <c r="PNN158" s="125"/>
      <c r="PNO158" s="125"/>
      <c r="PNP158" s="125"/>
      <c r="PNQ158" s="125"/>
      <c r="PNR158" s="125"/>
      <c r="PNS158" s="125"/>
      <c r="PNT158" s="125"/>
      <c r="PNU158" s="125"/>
      <c r="PNV158" s="125"/>
      <c r="PNW158" s="125"/>
      <c r="PNX158" s="125"/>
      <c r="PNY158" s="125"/>
      <c r="PNZ158" s="125"/>
      <c r="POA158" s="125"/>
      <c r="POB158" s="125"/>
      <c r="POC158" s="125"/>
      <c r="POD158" s="125"/>
      <c r="POE158" s="125"/>
      <c r="POF158" s="125"/>
      <c r="POG158" s="125"/>
      <c r="POH158" s="125"/>
      <c r="POI158" s="125"/>
      <c r="POJ158" s="125"/>
      <c r="POK158" s="125"/>
      <c r="POL158" s="125"/>
      <c r="POM158" s="125"/>
      <c r="PON158" s="125"/>
      <c r="POO158" s="125"/>
      <c r="POP158" s="125"/>
      <c r="POQ158" s="125"/>
      <c r="POR158" s="125"/>
      <c r="POS158" s="125"/>
      <c r="POT158" s="125"/>
      <c r="POU158" s="125"/>
      <c r="POV158" s="125"/>
      <c r="POW158" s="125"/>
      <c r="POX158" s="125"/>
      <c r="POY158" s="125"/>
      <c r="POZ158" s="125"/>
      <c r="PPA158" s="125"/>
      <c r="PPB158" s="125"/>
      <c r="PPC158" s="125"/>
      <c r="PPD158" s="125"/>
      <c r="PPE158" s="125"/>
      <c r="PPF158" s="125"/>
      <c r="PPG158" s="125"/>
      <c r="PPH158" s="125"/>
      <c r="PPI158" s="125"/>
      <c r="PPJ158" s="125"/>
      <c r="PPK158" s="125"/>
      <c r="PPL158" s="125"/>
      <c r="PPM158" s="125"/>
      <c r="PPN158" s="125"/>
      <c r="PPO158" s="125"/>
      <c r="PPP158" s="125"/>
      <c r="PPQ158" s="125"/>
      <c r="PPR158" s="125"/>
      <c r="PPS158" s="125"/>
      <c r="PPT158" s="125"/>
      <c r="PPU158" s="125"/>
      <c r="PPV158" s="125"/>
      <c r="PPW158" s="125"/>
      <c r="PPX158" s="125"/>
      <c r="PPY158" s="125"/>
      <c r="PPZ158" s="125"/>
      <c r="PQA158" s="125"/>
      <c r="PQB158" s="125"/>
      <c r="PQC158" s="125"/>
      <c r="PQD158" s="125"/>
      <c r="PQE158" s="125"/>
      <c r="PQF158" s="125"/>
      <c r="PQG158" s="125"/>
      <c r="PQH158" s="125"/>
      <c r="PQI158" s="125"/>
      <c r="PQJ158" s="125"/>
      <c r="PQK158" s="125"/>
      <c r="PQL158" s="125"/>
      <c r="PQM158" s="125"/>
      <c r="PQN158" s="125"/>
      <c r="PQO158" s="125"/>
      <c r="PQP158" s="125"/>
      <c r="PQQ158" s="125"/>
      <c r="PQR158" s="125"/>
      <c r="PQS158" s="125"/>
      <c r="PQT158" s="125"/>
      <c r="PQU158" s="125"/>
      <c r="PQV158" s="125"/>
      <c r="PQW158" s="125"/>
      <c r="PQX158" s="125"/>
      <c r="PQY158" s="125"/>
      <c r="PQZ158" s="125"/>
      <c r="PRA158" s="125"/>
      <c r="PRB158" s="125"/>
      <c r="PRC158" s="125"/>
      <c r="PRD158" s="125"/>
      <c r="PRE158" s="125"/>
      <c r="PRF158" s="125"/>
      <c r="PRG158" s="125"/>
      <c r="PRH158" s="125"/>
      <c r="PRI158" s="125"/>
      <c r="PRJ158" s="125"/>
      <c r="PRK158" s="125"/>
      <c r="PRL158" s="125"/>
      <c r="PRM158" s="125"/>
      <c r="PRN158" s="125"/>
      <c r="PRO158" s="125"/>
      <c r="PRP158" s="125"/>
      <c r="PRQ158" s="125"/>
      <c r="PRR158" s="125"/>
      <c r="PRS158" s="125"/>
      <c r="PRT158" s="125"/>
      <c r="PRU158" s="125"/>
      <c r="PRV158" s="125"/>
      <c r="PRW158" s="125"/>
      <c r="PRX158" s="125"/>
      <c r="PRY158" s="125"/>
      <c r="PRZ158" s="125"/>
      <c r="PSA158" s="125"/>
      <c r="PSB158" s="125"/>
      <c r="PSC158" s="125"/>
      <c r="PSD158" s="125"/>
      <c r="PSE158" s="125"/>
      <c r="PSF158" s="125"/>
      <c r="PSG158" s="125"/>
      <c r="PSH158" s="125"/>
      <c r="PSI158" s="125"/>
      <c r="PSJ158" s="125"/>
      <c r="PSK158" s="125"/>
      <c r="PSL158" s="125"/>
      <c r="PSM158" s="125"/>
      <c r="PSN158" s="125"/>
      <c r="PSO158" s="125"/>
      <c r="PSP158" s="125"/>
      <c r="PSQ158" s="125"/>
      <c r="PSR158" s="125"/>
      <c r="PSS158" s="125"/>
      <c r="PST158" s="125"/>
      <c r="PSU158" s="125"/>
      <c r="PSV158" s="125"/>
      <c r="PSW158" s="125"/>
      <c r="PSX158" s="125"/>
      <c r="PSY158" s="125"/>
      <c r="PSZ158" s="125"/>
      <c r="PTA158" s="125"/>
      <c r="PTB158" s="125"/>
      <c r="PTC158" s="125"/>
      <c r="PTD158" s="125"/>
      <c r="PTE158" s="125"/>
      <c r="PTF158" s="125"/>
      <c r="PTG158" s="125"/>
      <c r="PTH158" s="125"/>
      <c r="PTI158" s="125"/>
      <c r="PTJ158" s="125"/>
      <c r="PTK158" s="125"/>
      <c r="PTL158" s="125"/>
      <c r="PTM158" s="125"/>
      <c r="PTN158" s="125"/>
      <c r="PTO158" s="125"/>
      <c r="PTP158" s="125"/>
      <c r="PTQ158" s="125"/>
      <c r="PTR158" s="125"/>
      <c r="PTS158" s="125"/>
      <c r="PTT158" s="125"/>
      <c r="PTU158" s="125"/>
      <c r="PTV158" s="125"/>
      <c r="PTW158" s="125"/>
      <c r="PTX158" s="125"/>
      <c r="PTY158" s="125"/>
      <c r="PTZ158" s="125"/>
      <c r="PUA158" s="125"/>
      <c r="PUB158" s="125"/>
      <c r="PUC158" s="125"/>
      <c r="PUD158" s="125"/>
      <c r="PUE158" s="125"/>
      <c r="PUF158" s="125"/>
      <c r="PUG158" s="125"/>
      <c r="PUH158" s="125"/>
      <c r="PUI158" s="125"/>
      <c r="PUJ158" s="125"/>
      <c r="PUK158" s="125"/>
      <c r="PUL158" s="125"/>
      <c r="PUM158" s="125"/>
      <c r="PUN158" s="125"/>
      <c r="PUO158" s="125"/>
      <c r="PUP158" s="125"/>
      <c r="PUQ158" s="125"/>
      <c r="PUR158" s="125"/>
      <c r="PUS158" s="125"/>
      <c r="PUT158" s="125"/>
      <c r="PUU158" s="125"/>
      <c r="PUV158" s="125"/>
      <c r="PUW158" s="125"/>
      <c r="PUX158" s="125"/>
      <c r="PUY158" s="125"/>
      <c r="PUZ158" s="125"/>
      <c r="PVA158" s="125"/>
      <c r="PVB158" s="125"/>
      <c r="PVC158" s="125"/>
      <c r="PVD158" s="125"/>
      <c r="PVE158" s="125"/>
      <c r="PVF158" s="125"/>
      <c r="PVG158" s="125"/>
      <c r="PVH158" s="125"/>
      <c r="PVI158" s="125"/>
      <c r="PVJ158" s="125"/>
      <c r="PVK158" s="125"/>
      <c r="PVL158" s="125"/>
      <c r="PVM158" s="125"/>
      <c r="PVN158" s="125"/>
      <c r="PVO158" s="125"/>
      <c r="PVP158" s="125"/>
      <c r="PVQ158" s="125"/>
      <c r="PVR158" s="125"/>
      <c r="PVS158" s="125"/>
      <c r="PVT158" s="125"/>
      <c r="PVU158" s="125"/>
      <c r="PVV158" s="125"/>
      <c r="PVW158" s="125"/>
      <c r="PVX158" s="125"/>
      <c r="PVY158" s="125"/>
      <c r="PVZ158" s="125"/>
      <c r="PWA158" s="125"/>
      <c r="PWB158" s="125"/>
      <c r="PWC158" s="125"/>
      <c r="PWD158" s="125"/>
      <c r="PWE158" s="125"/>
      <c r="PWF158" s="125"/>
      <c r="PWG158" s="125"/>
      <c r="PWH158" s="125"/>
      <c r="PWI158" s="125"/>
      <c r="PWJ158" s="125"/>
      <c r="PWK158" s="125"/>
      <c r="PWL158" s="125"/>
      <c r="PWM158" s="125"/>
      <c r="PWN158" s="125"/>
      <c r="PWO158" s="125"/>
      <c r="PWP158" s="125"/>
      <c r="PWQ158" s="125"/>
      <c r="PWR158" s="125"/>
      <c r="PWS158" s="125"/>
      <c r="PWT158" s="125"/>
      <c r="PWU158" s="125"/>
      <c r="PWV158" s="125"/>
      <c r="PWW158" s="125"/>
      <c r="PWX158" s="125"/>
      <c r="PWY158" s="125"/>
      <c r="PWZ158" s="125"/>
      <c r="PXA158" s="125"/>
      <c r="PXB158" s="125"/>
      <c r="PXC158" s="125"/>
      <c r="PXD158" s="125"/>
      <c r="PXE158" s="125"/>
      <c r="PXF158" s="125"/>
      <c r="PXG158" s="125"/>
      <c r="PXH158" s="125"/>
      <c r="PXI158" s="125"/>
      <c r="PXJ158" s="125"/>
      <c r="PXK158" s="125"/>
      <c r="PXL158" s="125"/>
      <c r="PXM158" s="125"/>
      <c r="PXN158" s="125"/>
      <c r="PXO158" s="125"/>
      <c r="PXP158" s="125"/>
      <c r="PXQ158" s="125"/>
      <c r="PXR158" s="125"/>
      <c r="PXS158" s="125"/>
      <c r="PXT158" s="125"/>
      <c r="PXU158" s="125"/>
      <c r="PXV158" s="125"/>
      <c r="PXW158" s="125"/>
      <c r="PXX158" s="125"/>
      <c r="PXY158" s="125"/>
      <c r="PXZ158" s="125"/>
      <c r="PYA158" s="125"/>
      <c r="PYB158" s="125"/>
      <c r="PYC158" s="125"/>
      <c r="PYD158" s="125"/>
      <c r="PYE158" s="125"/>
      <c r="PYF158" s="125"/>
      <c r="PYG158" s="125"/>
      <c r="PYH158" s="125"/>
      <c r="PYI158" s="125"/>
      <c r="PYJ158" s="125"/>
      <c r="PYK158" s="125"/>
      <c r="PYL158" s="125"/>
      <c r="PYM158" s="125"/>
      <c r="PYN158" s="125"/>
      <c r="PYO158" s="125"/>
      <c r="PYP158" s="125"/>
      <c r="PYQ158" s="125"/>
      <c r="PYR158" s="125"/>
      <c r="PYS158" s="125"/>
      <c r="PYT158" s="125"/>
      <c r="PYU158" s="125"/>
      <c r="PYV158" s="125"/>
      <c r="PYW158" s="125"/>
      <c r="PYX158" s="125"/>
      <c r="PYY158" s="125"/>
      <c r="PYZ158" s="125"/>
      <c r="PZA158" s="125"/>
      <c r="PZB158" s="125"/>
      <c r="PZC158" s="125"/>
      <c r="PZD158" s="125"/>
      <c r="PZE158" s="125"/>
      <c r="PZF158" s="125"/>
      <c r="PZG158" s="125"/>
      <c r="PZH158" s="125"/>
      <c r="PZI158" s="125"/>
      <c r="PZJ158" s="125"/>
      <c r="PZK158" s="125"/>
      <c r="PZL158" s="125"/>
      <c r="PZM158" s="125"/>
      <c r="PZN158" s="125"/>
      <c r="PZO158" s="125"/>
      <c r="PZP158" s="125"/>
      <c r="PZQ158" s="125"/>
      <c r="PZR158" s="125"/>
      <c r="PZS158" s="125"/>
      <c r="PZT158" s="125"/>
      <c r="PZU158" s="125"/>
      <c r="PZV158" s="125"/>
      <c r="PZW158" s="125"/>
      <c r="PZX158" s="125"/>
      <c r="PZY158" s="125"/>
      <c r="PZZ158" s="125"/>
      <c r="QAA158" s="125"/>
      <c r="QAB158" s="125"/>
      <c r="QAC158" s="125"/>
      <c r="QAD158" s="125"/>
      <c r="QAE158" s="125"/>
      <c r="QAF158" s="125"/>
      <c r="QAG158" s="125"/>
      <c r="QAH158" s="125"/>
      <c r="QAI158" s="125"/>
      <c r="QAJ158" s="125"/>
      <c r="QAK158" s="125"/>
      <c r="QAL158" s="125"/>
      <c r="QAM158" s="125"/>
      <c r="QAN158" s="125"/>
      <c r="QAO158" s="125"/>
      <c r="QAP158" s="125"/>
      <c r="QAQ158" s="125"/>
      <c r="QAR158" s="125"/>
      <c r="QAS158" s="125"/>
      <c r="QAT158" s="125"/>
      <c r="QAU158" s="125"/>
      <c r="QAV158" s="125"/>
      <c r="QAW158" s="125"/>
      <c r="QAX158" s="125"/>
      <c r="QAY158" s="125"/>
      <c r="QAZ158" s="125"/>
      <c r="QBA158" s="125"/>
      <c r="QBB158" s="125"/>
      <c r="QBC158" s="125"/>
      <c r="QBD158" s="125"/>
      <c r="QBE158" s="125"/>
      <c r="QBF158" s="125"/>
      <c r="QBG158" s="125"/>
      <c r="QBH158" s="125"/>
      <c r="QBI158" s="125"/>
      <c r="QBJ158" s="125"/>
      <c r="QBK158" s="125"/>
      <c r="QBL158" s="125"/>
      <c r="QBM158" s="125"/>
      <c r="QBN158" s="125"/>
      <c r="QBO158" s="125"/>
      <c r="QBP158" s="125"/>
      <c r="QBQ158" s="125"/>
      <c r="QBR158" s="125"/>
      <c r="QBS158" s="125"/>
      <c r="QBT158" s="125"/>
      <c r="QBU158" s="125"/>
      <c r="QBV158" s="125"/>
      <c r="QBW158" s="125"/>
      <c r="QBX158" s="125"/>
      <c r="QBY158" s="125"/>
      <c r="QBZ158" s="125"/>
      <c r="QCA158" s="125"/>
      <c r="QCB158" s="125"/>
      <c r="QCC158" s="125"/>
      <c r="QCD158" s="125"/>
      <c r="QCE158" s="125"/>
      <c r="QCF158" s="125"/>
      <c r="QCG158" s="125"/>
      <c r="QCH158" s="125"/>
      <c r="QCI158" s="125"/>
      <c r="QCJ158" s="125"/>
      <c r="QCK158" s="125"/>
      <c r="QCL158" s="125"/>
      <c r="QCM158" s="125"/>
      <c r="QCN158" s="125"/>
      <c r="QCO158" s="125"/>
      <c r="QCP158" s="125"/>
      <c r="QCQ158" s="125"/>
      <c r="QCR158" s="125"/>
      <c r="QCS158" s="125"/>
      <c r="QCT158" s="125"/>
      <c r="QCU158" s="125"/>
      <c r="QCV158" s="125"/>
      <c r="QCW158" s="125"/>
      <c r="QCX158" s="125"/>
      <c r="QCY158" s="125"/>
      <c r="QCZ158" s="125"/>
      <c r="QDA158" s="125"/>
      <c r="QDB158" s="125"/>
      <c r="QDC158" s="125"/>
      <c r="QDD158" s="125"/>
      <c r="QDE158" s="125"/>
      <c r="QDF158" s="125"/>
      <c r="QDG158" s="125"/>
      <c r="QDH158" s="125"/>
      <c r="QDI158" s="125"/>
      <c r="QDJ158" s="125"/>
      <c r="QDK158" s="125"/>
      <c r="QDL158" s="125"/>
      <c r="QDM158" s="125"/>
      <c r="QDN158" s="125"/>
      <c r="QDO158" s="125"/>
      <c r="QDP158" s="125"/>
      <c r="QDQ158" s="125"/>
      <c r="QDR158" s="125"/>
      <c r="QDS158" s="125"/>
      <c r="QDT158" s="125"/>
      <c r="QDU158" s="125"/>
      <c r="QDV158" s="125"/>
      <c r="QDW158" s="125"/>
      <c r="QDX158" s="125"/>
      <c r="QDY158" s="125"/>
      <c r="QDZ158" s="125"/>
      <c r="QEA158" s="125"/>
      <c r="QEB158" s="125"/>
      <c r="QEC158" s="125"/>
      <c r="QED158" s="125"/>
      <c r="QEE158" s="125"/>
      <c r="QEF158" s="125"/>
      <c r="QEG158" s="125"/>
      <c r="QEH158" s="125"/>
      <c r="QEI158" s="125"/>
      <c r="QEJ158" s="125"/>
      <c r="QEK158" s="125"/>
      <c r="QEL158" s="125"/>
      <c r="QEM158" s="125"/>
      <c r="QEN158" s="125"/>
      <c r="QEO158" s="125"/>
      <c r="QEP158" s="125"/>
      <c r="QEQ158" s="125"/>
      <c r="QER158" s="125"/>
      <c r="QES158" s="125"/>
      <c r="QET158" s="125"/>
      <c r="QEU158" s="125"/>
      <c r="QEV158" s="125"/>
      <c r="QEW158" s="125"/>
      <c r="QEX158" s="125"/>
      <c r="QEY158" s="125"/>
      <c r="QEZ158" s="125"/>
      <c r="QFA158" s="125"/>
      <c r="QFB158" s="125"/>
      <c r="QFC158" s="125"/>
      <c r="QFD158" s="125"/>
      <c r="QFE158" s="125"/>
      <c r="QFF158" s="125"/>
      <c r="QFG158" s="125"/>
      <c r="QFH158" s="125"/>
      <c r="QFI158" s="125"/>
      <c r="QFJ158" s="125"/>
      <c r="QFK158" s="125"/>
      <c r="QFL158" s="125"/>
      <c r="QFM158" s="125"/>
      <c r="QFN158" s="125"/>
      <c r="QFO158" s="125"/>
      <c r="QFP158" s="125"/>
      <c r="QFQ158" s="125"/>
      <c r="QFR158" s="125"/>
      <c r="QFS158" s="125"/>
      <c r="QFT158" s="125"/>
      <c r="QFU158" s="125"/>
      <c r="QFV158" s="125"/>
      <c r="QFW158" s="125"/>
      <c r="QFX158" s="125"/>
      <c r="QFY158" s="125"/>
      <c r="QFZ158" s="125"/>
      <c r="QGA158" s="125"/>
      <c r="QGB158" s="125"/>
      <c r="QGC158" s="125"/>
      <c r="QGD158" s="125"/>
      <c r="QGE158" s="125"/>
      <c r="QGF158" s="125"/>
      <c r="QGG158" s="125"/>
      <c r="QGH158" s="125"/>
      <c r="QGI158" s="125"/>
      <c r="QGJ158" s="125"/>
      <c r="QGK158" s="125"/>
      <c r="QGL158" s="125"/>
      <c r="QGM158" s="125"/>
      <c r="QGN158" s="125"/>
      <c r="QGO158" s="125"/>
      <c r="QGP158" s="125"/>
      <c r="QGQ158" s="125"/>
      <c r="QGR158" s="125"/>
      <c r="QGS158" s="125"/>
      <c r="QGT158" s="125"/>
      <c r="QGU158" s="125"/>
      <c r="QGV158" s="125"/>
      <c r="QGW158" s="125"/>
      <c r="QGX158" s="125"/>
      <c r="QGY158" s="125"/>
      <c r="QGZ158" s="125"/>
      <c r="QHA158" s="125"/>
      <c r="QHB158" s="125"/>
      <c r="QHC158" s="125"/>
      <c r="QHD158" s="125"/>
      <c r="QHE158" s="125"/>
      <c r="QHF158" s="125"/>
      <c r="QHG158" s="125"/>
      <c r="QHH158" s="125"/>
      <c r="QHI158" s="125"/>
      <c r="QHJ158" s="125"/>
      <c r="QHK158" s="125"/>
      <c r="QHL158" s="125"/>
      <c r="QHM158" s="125"/>
      <c r="QHN158" s="125"/>
      <c r="QHO158" s="125"/>
      <c r="QHP158" s="125"/>
      <c r="QHQ158" s="125"/>
      <c r="QHR158" s="125"/>
      <c r="QHS158" s="125"/>
      <c r="QHT158" s="125"/>
      <c r="QHU158" s="125"/>
      <c r="QHV158" s="125"/>
      <c r="QHW158" s="125"/>
      <c r="QHX158" s="125"/>
      <c r="QHY158" s="125"/>
      <c r="QHZ158" s="125"/>
      <c r="QIA158" s="125"/>
      <c r="QIB158" s="125"/>
      <c r="QIC158" s="125"/>
      <c r="QID158" s="125"/>
      <c r="QIE158" s="125"/>
      <c r="QIF158" s="125"/>
      <c r="QIG158" s="125"/>
      <c r="QIH158" s="125"/>
      <c r="QII158" s="125"/>
      <c r="QIJ158" s="125"/>
      <c r="QIK158" s="125"/>
      <c r="QIL158" s="125"/>
      <c r="QIM158" s="125"/>
      <c r="QIN158" s="125"/>
      <c r="QIO158" s="125"/>
      <c r="QIP158" s="125"/>
      <c r="QIQ158" s="125"/>
      <c r="QIR158" s="125"/>
      <c r="QIS158" s="125"/>
      <c r="QIT158" s="125"/>
      <c r="QIU158" s="125"/>
      <c r="QIV158" s="125"/>
      <c r="QIW158" s="125"/>
      <c r="QIX158" s="125"/>
      <c r="QIY158" s="125"/>
      <c r="QIZ158" s="125"/>
      <c r="QJA158" s="125"/>
      <c r="QJB158" s="125"/>
      <c r="QJC158" s="125"/>
      <c r="QJD158" s="125"/>
      <c r="QJE158" s="125"/>
      <c r="QJF158" s="125"/>
      <c r="QJG158" s="125"/>
      <c r="QJH158" s="125"/>
      <c r="QJI158" s="125"/>
      <c r="QJJ158" s="125"/>
      <c r="QJK158" s="125"/>
      <c r="QJL158" s="125"/>
      <c r="QJM158" s="125"/>
      <c r="QJN158" s="125"/>
      <c r="QJO158" s="125"/>
      <c r="QJP158" s="125"/>
      <c r="QJQ158" s="125"/>
      <c r="QJR158" s="125"/>
      <c r="QJS158" s="125"/>
      <c r="QJT158" s="125"/>
      <c r="QJU158" s="125"/>
      <c r="QJV158" s="125"/>
      <c r="QJW158" s="125"/>
      <c r="QJX158" s="125"/>
      <c r="QJY158" s="125"/>
      <c r="QJZ158" s="125"/>
      <c r="QKA158" s="125"/>
      <c r="QKB158" s="125"/>
      <c r="QKC158" s="125"/>
      <c r="QKD158" s="125"/>
      <c r="QKE158" s="125"/>
      <c r="QKF158" s="125"/>
      <c r="QKG158" s="125"/>
      <c r="QKH158" s="125"/>
      <c r="QKI158" s="125"/>
      <c r="QKJ158" s="125"/>
      <c r="QKK158" s="125"/>
      <c r="QKL158" s="125"/>
      <c r="QKM158" s="125"/>
      <c r="QKN158" s="125"/>
      <c r="QKO158" s="125"/>
      <c r="QKP158" s="125"/>
      <c r="QKQ158" s="125"/>
      <c r="QKR158" s="125"/>
      <c r="QKS158" s="125"/>
      <c r="QKT158" s="125"/>
      <c r="QKU158" s="125"/>
      <c r="QKV158" s="125"/>
      <c r="QKW158" s="125"/>
      <c r="QKX158" s="125"/>
      <c r="QKY158" s="125"/>
      <c r="QKZ158" s="125"/>
      <c r="QLA158" s="125"/>
      <c r="QLB158" s="125"/>
      <c r="QLC158" s="125"/>
      <c r="QLD158" s="125"/>
      <c r="QLE158" s="125"/>
      <c r="QLF158" s="125"/>
      <c r="QLG158" s="125"/>
      <c r="QLH158" s="125"/>
      <c r="QLI158" s="125"/>
      <c r="QLJ158" s="125"/>
      <c r="QLK158" s="125"/>
      <c r="QLL158" s="125"/>
      <c r="QLM158" s="125"/>
      <c r="QLN158" s="125"/>
      <c r="QLO158" s="125"/>
      <c r="QLP158" s="125"/>
      <c r="QLQ158" s="125"/>
      <c r="QLR158" s="125"/>
      <c r="QLS158" s="125"/>
      <c r="QLT158" s="125"/>
      <c r="QLU158" s="125"/>
      <c r="QLV158" s="125"/>
      <c r="QLW158" s="125"/>
      <c r="QLX158" s="125"/>
      <c r="QLY158" s="125"/>
      <c r="QLZ158" s="125"/>
      <c r="QMA158" s="125"/>
      <c r="QMB158" s="125"/>
      <c r="QMC158" s="125"/>
      <c r="QMD158" s="125"/>
      <c r="QME158" s="125"/>
      <c r="QMF158" s="125"/>
      <c r="QMG158" s="125"/>
      <c r="QMH158" s="125"/>
      <c r="QMI158" s="125"/>
      <c r="QMJ158" s="125"/>
      <c r="QMK158" s="125"/>
      <c r="QML158" s="125"/>
      <c r="QMM158" s="125"/>
      <c r="QMN158" s="125"/>
      <c r="QMO158" s="125"/>
      <c r="QMP158" s="125"/>
      <c r="QMQ158" s="125"/>
      <c r="QMR158" s="125"/>
      <c r="QMS158" s="125"/>
      <c r="QMT158" s="125"/>
      <c r="QMU158" s="125"/>
      <c r="QMV158" s="125"/>
      <c r="QMW158" s="125"/>
      <c r="QMX158" s="125"/>
      <c r="QMY158" s="125"/>
      <c r="QMZ158" s="125"/>
      <c r="QNA158" s="125"/>
      <c r="QNB158" s="125"/>
      <c r="QNC158" s="125"/>
      <c r="QND158" s="125"/>
      <c r="QNE158" s="125"/>
      <c r="QNF158" s="125"/>
      <c r="QNG158" s="125"/>
      <c r="QNH158" s="125"/>
      <c r="QNI158" s="125"/>
      <c r="QNJ158" s="125"/>
      <c r="QNK158" s="125"/>
      <c r="QNL158" s="125"/>
      <c r="QNM158" s="125"/>
      <c r="QNN158" s="125"/>
      <c r="QNO158" s="125"/>
      <c r="QNP158" s="125"/>
      <c r="QNQ158" s="125"/>
      <c r="QNR158" s="125"/>
      <c r="QNS158" s="125"/>
      <c r="QNT158" s="125"/>
      <c r="QNU158" s="125"/>
      <c r="QNV158" s="125"/>
      <c r="QNW158" s="125"/>
      <c r="QNX158" s="125"/>
      <c r="QNY158" s="125"/>
      <c r="QNZ158" s="125"/>
      <c r="QOA158" s="125"/>
      <c r="QOB158" s="125"/>
      <c r="QOC158" s="125"/>
      <c r="QOD158" s="125"/>
      <c r="QOE158" s="125"/>
      <c r="QOF158" s="125"/>
      <c r="QOG158" s="125"/>
      <c r="QOH158" s="125"/>
      <c r="QOI158" s="125"/>
      <c r="QOJ158" s="125"/>
      <c r="QOK158" s="125"/>
      <c r="QOL158" s="125"/>
      <c r="QOM158" s="125"/>
      <c r="QON158" s="125"/>
      <c r="QOO158" s="125"/>
      <c r="QOP158" s="125"/>
      <c r="QOQ158" s="125"/>
      <c r="QOR158" s="125"/>
      <c r="QOS158" s="125"/>
      <c r="QOT158" s="125"/>
      <c r="QOU158" s="125"/>
      <c r="QOV158" s="125"/>
      <c r="QOW158" s="125"/>
      <c r="QOX158" s="125"/>
      <c r="QOY158" s="125"/>
      <c r="QOZ158" s="125"/>
      <c r="QPA158" s="125"/>
      <c r="QPB158" s="125"/>
      <c r="QPC158" s="125"/>
      <c r="QPD158" s="125"/>
      <c r="QPE158" s="125"/>
      <c r="QPF158" s="125"/>
      <c r="QPG158" s="125"/>
      <c r="QPH158" s="125"/>
      <c r="QPI158" s="125"/>
      <c r="QPJ158" s="125"/>
      <c r="QPK158" s="125"/>
      <c r="QPL158" s="125"/>
      <c r="QPM158" s="125"/>
      <c r="QPN158" s="125"/>
      <c r="QPO158" s="125"/>
      <c r="QPP158" s="125"/>
      <c r="QPQ158" s="125"/>
      <c r="QPR158" s="125"/>
      <c r="QPS158" s="125"/>
      <c r="QPT158" s="125"/>
      <c r="QPU158" s="125"/>
      <c r="QPV158" s="125"/>
      <c r="QPW158" s="125"/>
      <c r="QPX158" s="125"/>
      <c r="QPY158" s="125"/>
      <c r="QPZ158" s="125"/>
      <c r="QQA158" s="125"/>
      <c r="QQB158" s="125"/>
      <c r="QQC158" s="125"/>
      <c r="QQD158" s="125"/>
      <c r="QQE158" s="125"/>
      <c r="QQF158" s="125"/>
      <c r="QQG158" s="125"/>
      <c r="QQH158" s="125"/>
      <c r="QQI158" s="125"/>
      <c r="QQJ158" s="125"/>
      <c r="QQK158" s="125"/>
      <c r="QQL158" s="125"/>
      <c r="QQM158" s="125"/>
      <c r="QQN158" s="125"/>
      <c r="QQO158" s="125"/>
      <c r="QQP158" s="125"/>
      <c r="QQQ158" s="125"/>
      <c r="QQR158" s="125"/>
      <c r="QQS158" s="125"/>
      <c r="QQT158" s="125"/>
      <c r="QQU158" s="125"/>
      <c r="QQV158" s="125"/>
      <c r="QQW158" s="125"/>
      <c r="QQX158" s="125"/>
      <c r="QQY158" s="125"/>
      <c r="QQZ158" s="125"/>
      <c r="QRA158" s="125"/>
      <c r="QRB158" s="125"/>
      <c r="QRC158" s="125"/>
      <c r="QRD158" s="125"/>
      <c r="QRE158" s="125"/>
      <c r="QRF158" s="125"/>
      <c r="QRG158" s="125"/>
      <c r="QRH158" s="125"/>
      <c r="QRI158" s="125"/>
      <c r="QRJ158" s="125"/>
      <c r="QRK158" s="125"/>
      <c r="QRL158" s="125"/>
      <c r="QRM158" s="125"/>
      <c r="QRN158" s="125"/>
      <c r="QRO158" s="125"/>
      <c r="QRP158" s="125"/>
      <c r="QRQ158" s="125"/>
      <c r="QRR158" s="125"/>
      <c r="QRS158" s="125"/>
      <c r="QRT158" s="125"/>
      <c r="QRU158" s="125"/>
      <c r="QRV158" s="125"/>
      <c r="QRW158" s="125"/>
      <c r="QRX158" s="125"/>
      <c r="QRY158" s="125"/>
      <c r="QRZ158" s="125"/>
      <c r="QSA158" s="125"/>
      <c r="QSB158" s="125"/>
      <c r="QSC158" s="125"/>
      <c r="QSD158" s="125"/>
      <c r="QSE158" s="125"/>
      <c r="QSF158" s="125"/>
      <c r="QSG158" s="125"/>
      <c r="QSH158" s="125"/>
      <c r="QSI158" s="125"/>
      <c r="QSJ158" s="125"/>
      <c r="QSK158" s="125"/>
      <c r="QSL158" s="125"/>
      <c r="QSM158" s="125"/>
      <c r="QSN158" s="125"/>
      <c r="QSO158" s="125"/>
      <c r="QSP158" s="125"/>
      <c r="QSQ158" s="125"/>
      <c r="QSR158" s="125"/>
      <c r="QSS158" s="125"/>
      <c r="QST158" s="125"/>
      <c r="QSU158" s="125"/>
      <c r="QSV158" s="125"/>
      <c r="QSW158" s="125"/>
      <c r="QSX158" s="125"/>
      <c r="QSY158" s="125"/>
      <c r="QSZ158" s="125"/>
      <c r="QTA158" s="125"/>
      <c r="QTB158" s="125"/>
      <c r="QTC158" s="125"/>
      <c r="QTD158" s="125"/>
      <c r="QTE158" s="125"/>
      <c r="QTF158" s="125"/>
      <c r="QTG158" s="125"/>
      <c r="QTH158" s="125"/>
      <c r="QTI158" s="125"/>
      <c r="QTJ158" s="125"/>
      <c r="QTK158" s="125"/>
      <c r="QTL158" s="125"/>
      <c r="QTM158" s="125"/>
      <c r="QTN158" s="125"/>
      <c r="QTO158" s="125"/>
      <c r="QTP158" s="125"/>
      <c r="QTQ158" s="125"/>
      <c r="QTR158" s="125"/>
      <c r="QTS158" s="125"/>
      <c r="QTT158" s="125"/>
      <c r="QTU158" s="125"/>
      <c r="QTV158" s="125"/>
      <c r="QTW158" s="125"/>
      <c r="QTX158" s="125"/>
      <c r="QTY158" s="125"/>
      <c r="QTZ158" s="125"/>
      <c r="QUA158" s="125"/>
      <c r="QUB158" s="125"/>
      <c r="QUC158" s="125"/>
      <c r="QUD158" s="125"/>
      <c r="QUE158" s="125"/>
      <c r="QUF158" s="125"/>
      <c r="QUG158" s="125"/>
      <c r="QUH158" s="125"/>
      <c r="QUI158" s="125"/>
      <c r="QUJ158" s="125"/>
      <c r="QUK158" s="125"/>
      <c r="QUL158" s="125"/>
      <c r="QUM158" s="125"/>
      <c r="QUN158" s="125"/>
      <c r="QUO158" s="125"/>
      <c r="QUP158" s="125"/>
      <c r="QUQ158" s="125"/>
      <c r="QUR158" s="125"/>
      <c r="QUS158" s="125"/>
      <c r="QUT158" s="125"/>
      <c r="QUU158" s="125"/>
      <c r="QUV158" s="125"/>
      <c r="QUW158" s="125"/>
      <c r="QUX158" s="125"/>
      <c r="QUY158" s="125"/>
      <c r="QUZ158" s="125"/>
      <c r="QVA158" s="125"/>
      <c r="QVB158" s="125"/>
      <c r="QVC158" s="125"/>
      <c r="QVD158" s="125"/>
      <c r="QVE158" s="125"/>
      <c r="QVF158" s="125"/>
      <c r="QVG158" s="125"/>
      <c r="QVH158" s="125"/>
      <c r="QVI158" s="125"/>
      <c r="QVJ158" s="125"/>
      <c r="QVK158" s="125"/>
      <c r="QVL158" s="125"/>
      <c r="QVM158" s="125"/>
      <c r="QVN158" s="125"/>
      <c r="QVO158" s="125"/>
      <c r="QVP158" s="125"/>
      <c r="QVQ158" s="125"/>
      <c r="QVR158" s="125"/>
      <c r="QVS158" s="125"/>
      <c r="QVT158" s="125"/>
      <c r="QVU158" s="125"/>
      <c r="QVV158" s="125"/>
      <c r="QVW158" s="125"/>
      <c r="QVX158" s="125"/>
      <c r="QVY158" s="125"/>
      <c r="QVZ158" s="125"/>
      <c r="QWA158" s="125"/>
      <c r="QWB158" s="125"/>
      <c r="QWC158" s="125"/>
      <c r="QWD158" s="125"/>
      <c r="QWE158" s="125"/>
      <c r="QWF158" s="125"/>
      <c r="QWG158" s="125"/>
      <c r="QWH158" s="125"/>
      <c r="QWI158" s="125"/>
      <c r="QWJ158" s="125"/>
      <c r="QWK158" s="125"/>
      <c r="QWL158" s="125"/>
      <c r="QWM158" s="125"/>
      <c r="QWN158" s="125"/>
      <c r="QWO158" s="125"/>
      <c r="QWP158" s="125"/>
      <c r="QWQ158" s="125"/>
      <c r="QWR158" s="125"/>
      <c r="QWS158" s="125"/>
      <c r="QWT158" s="125"/>
      <c r="QWU158" s="125"/>
      <c r="QWV158" s="125"/>
      <c r="QWW158" s="125"/>
      <c r="QWX158" s="125"/>
      <c r="QWY158" s="125"/>
      <c r="QWZ158" s="125"/>
      <c r="QXA158" s="125"/>
      <c r="QXB158" s="125"/>
      <c r="QXC158" s="125"/>
      <c r="QXD158" s="125"/>
      <c r="QXE158" s="125"/>
      <c r="QXF158" s="125"/>
      <c r="QXG158" s="125"/>
      <c r="QXH158" s="125"/>
      <c r="QXI158" s="125"/>
      <c r="QXJ158" s="125"/>
      <c r="QXK158" s="125"/>
      <c r="QXL158" s="125"/>
      <c r="QXM158" s="125"/>
      <c r="QXN158" s="125"/>
      <c r="QXO158" s="125"/>
      <c r="QXP158" s="125"/>
      <c r="QXQ158" s="125"/>
      <c r="QXR158" s="125"/>
      <c r="QXS158" s="125"/>
      <c r="QXT158" s="125"/>
      <c r="QXU158" s="125"/>
      <c r="QXV158" s="125"/>
      <c r="QXW158" s="125"/>
      <c r="QXX158" s="125"/>
      <c r="QXY158" s="125"/>
      <c r="QXZ158" s="125"/>
      <c r="QYA158" s="125"/>
      <c r="QYB158" s="125"/>
      <c r="QYC158" s="125"/>
      <c r="QYD158" s="125"/>
      <c r="QYE158" s="125"/>
      <c r="QYF158" s="125"/>
      <c r="QYG158" s="125"/>
      <c r="QYH158" s="125"/>
      <c r="QYI158" s="125"/>
      <c r="QYJ158" s="125"/>
      <c r="QYK158" s="125"/>
      <c r="QYL158" s="125"/>
      <c r="QYM158" s="125"/>
      <c r="QYN158" s="125"/>
      <c r="QYO158" s="125"/>
      <c r="QYP158" s="125"/>
      <c r="QYQ158" s="125"/>
      <c r="QYR158" s="125"/>
      <c r="QYS158" s="125"/>
      <c r="QYT158" s="125"/>
      <c r="QYU158" s="125"/>
      <c r="QYV158" s="125"/>
      <c r="QYW158" s="125"/>
      <c r="QYX158" s="125"/>
      <c r="QYY158" s="125"/>
      <c r="QYZ158" s="125"/>
      <c r="QZA158" s="125"/>
      <c r="QZB158" s="125"/>
      <c r="QZC158" s="125"/>
      <c r="QZD158" s="125"/>
      <c r="QZE158" s="125"/>
      <c r="QZF158" s="125"/>
      <c r="QZG158" s="125"/>
      <c r="QZH158" s="125"/>
      <c r="QZI158" s="125"/>
      <c r="QZJ158" s="125"/>
      <c r="QZK158" s="125"/>
      <c r="QZL158" s="125"/>
      <c r="QZM158" s="125"/>
      <c r="QZN158" s="125"/>
      <c r="QZO158" s="125"/>
      <c r="QZP158" s="125"/>
      <c r="QZQ158" s="125"/>
      <c r="QZR158" s="125"/>
      <c r="QZS158" s="125"/>
      <c r="QZT158" s="125"/>
      <c r="QZU158" s="125"/>
      <c r="QZV158" s="125"/>
      <c r="QZW158" s="125"/>
      <c r="QZX158" s="125"/>
      <c r="QZY158" s="125"/>
      <c r="QZZ158" s="125"/>
      <c r="RAA158" s="125"/>
      <c r="RAB158" s="125"/>
      <c r="RAC158" s="125"/>
      <c r="RAD158" s="125"/>
      <c r="RAE158" s="125"/>
      <c r="RAF158" s="125"/>
      <c r="RAG158" s="125"/>
      <c r="RAH158" s="125"/>
      <c r="RAI158" s="125"/>
      <c r="RAJ158" s="125"/>
      <c r="RAK158" s="125"/>
      <c r="RAL158" s="125"/>
      <c r="RAM158" s="125"/>
      <c r="RAN158" s="125"/>
      <c r="RAO158" s="125"/>
      <c r="RAP158" s="125"/>
      <c r="RAQ158" s="125"/>
      <c r="RAR158" s="125"/>
      <c r="RAS158" s="125"/>
      <c r="RAT158" s="125"/>
      <c r="RAU158" s="125"/>
      <c r="RAV158" s="125"/>
      <c r="RAW158" s="125"/>
      <c r="RAX158" s="125"/>
      <c r="RAY158" s="125"/>
      <c r="RAZ158" s="125"/>
      <c r="RBA158" s="125"/>
      <c r="RBB158" s="125"/>
      <c r="RBC158" s="125"/>
      <c r="RBD158" s="125"/>
      <c r="RBE158" s="125"/>
      <c r="RBF158" s="125"/>
      <c r="RBG158" s="125"/>
      <c r="RBH158" s="125"/>
      <c r="RBI158" s="125"/>
      <c r="RBJ158" s="125"/>
      <c r="RBK158" s="125"/>
      <c r="RBL158" s="125"/>
      <c r="RBM158" s="125"/>
      <c r="RBN158" s="125"/>
      <c r="RBO158" s="125"/>
      <c r="RBP158" s="125"/>
      <c r="RBQ158" s="125"/>
      <c r="RBR158" s="125"/>
      <c r="RBS158" s="125"/>
      <c r="RBT158" s="125"/>
      <c r="RBU158" s="125"/>
      <c r="RBV158" s="125"/>
      <c r="RBW158" s="125"/>
      <c r="RBX158" s="125"/>
      <c r="RBY158" s="125"/>
      <c r="RBZ158" s="125"/>
      <c r="RCA158" s="125"/>
      <c r="RCB158" s="125"/>
      <c r="RCC158" s="125"/>
      <c r="RCD158" s="125"/>
      <c r="RCE158" s="125"/>
      <c r="RCF158" s="125"/>
      <c r="RCG158" s="125"/>
      <c r="RCH158" s="125"/>
      <c r="RCI158" s="125"/>
      <c r="RCJ158" s="125"/>
      <c r="RCK158" s="125"/>
      <c r="RCL158" s="125"/>
      <c r="RCM158" s="125"/>
      <c r="RCN158" s="125"/>
      <c r="RCO158" s="125"/>
      <c r="RCP158" s="125"/>
      <c r="RCQ158" s="125"/>
      <c r="RCR158" s="125"/>
      <c r="RCS158" s="125"/>
      <c r="RCT158" s="125"/>
      <c r="RCU158" s="125"/>
      <c r="RCV158" s="125"/>
      <c r="RCW158" s="125"/>
      <c r="RCX158" s="125"/>
      <c r="RCY158" s="125"/>
      <c r="RCZ158" s="125"/>
      <c r="RDA158" s="125"/>
      <c r="RDB158" s="125"/>
      <c r="RDC158" s="125"/>
      <c r="RDD158" s="125"/>
      <c r="RDE158" s="125"/>
      <c r="RDF158" s="125"/>
      <c r="RDG158" s="125"/>
      <c r="RDH158" s="125"/>
      <c r="RDI158" s="125"/>
      <c r="RDJ158" s="125"/>
      <c r="RDK158" s="125"/>
      <c r="RDL158" s="125"/>
      <c r="RDM158" s="125"/>
      <c r="RDN158" s="125"/>
      <c r="RDO158" s="125"/>
      <c r="RDP158" s="125"/>
      <c r="RDQ158" s="125"/>
      <c r="RDR158" s="125"/>
      <c r="RDS158" s="125"/>
      <c r="RDT158" s="125"/>
      <c r="RDU158" s="125"/>
      <c r="RDV158" s="125"/>
      <c r="RDW158" s="125"/>
      <c r="RDX158" s="125"/>
      <c r="RDY158" s="125"/>
      <c r="RDZ158" s="125"/>
      <c r="REA158" s="125"/>
      <c r="REB158" s="125"/>
      <c r="REC158" s="125"/>
      <c r="RED158" s="125"/>
      <c r="REE158" s="125"/>
      <c r="REF158" s="125"/>
      <c r="REG158" s="125"/>
      <c r="REH158" s="125"/>
      <c r="REI158" s="125"/>
      <c r="REJ158" s="125"/>
      <c r="REK158" s="125"/>
      <c r="REL158" s="125"/>
      <c r="REM158" s="125"/>
      <c r="REN158" s="125"/>
      <c r="REO158" s="125"/>
      <c r="REP158" s="125"/>
      <c r="REQ158" s="125"/>
      <c r="RER158" s="125"/>
      <c r="RES158" s="125"/>
      <c r="RET158" s="125"/>
      <c r="REU158" s="125"/>
      <c r="REV158" s="125"/>
      <c r="REW158" s="125"/>
      <c r="REX158" s="125"/>
      <c r="REY158" s="125"/>
      <c r="REZ158" s="125"/>
      <c r="RFA158" s="125"/>
      <c r="RFB158" s="125"/>
      <c r="RFC158" s="125"/>
      <c r="RFD158" s="125"/>
      <c r="RFE158" s="125"/>
      <c r="RFF158" s="125"/>
      <c r="RFG158" s="125"/>
      <c r="RFH158" s="125"/>
      <c r="RFI158" s="125"/>
      <c r="RFJ158" s="125"/>
      <c r="RFK158" s="125"/>
      <c r="RFL158" s="125"/>
      <c r="RFM158" s="125"/>
      <c r="RFN158" s="125"/>
      <c r="RFO158" s="125"/>
      <c r="RFP158" s="125"/>
      <c r="RFQ158" s="125"/>
      <c r="RFR158" s="125"/>
      <c r="RFS158" s="125"/>
      <c r="RFT158" s="125"/>
      <c r="RFU158" s="125"/>
      <c r="RFV158" s="125"/>
      <c r="RFW158" s="125"/>
      <c r="RFX158" s="125"/>
      <c r="RFY158" s="125"/>
      <c r="RFZ158" s="125"/>
      <c r="RGA158" s="125"/>
      <c r="RGB158" s="125"/>
      <c r="RGC158" s="125"/>
      <c r="RGD158" s="125"/>
      <c r="RGE158" s="125"/>
      <c r="RGF158" s="125"/>
      <c r="RGG158" s="125"/>
      <c r="RGH158" s="125"/>
      <c r="RGI158" s="125"/>
      <c r="RGJ158" s="125"/>
      <c r="RGK158" s="125"/>
      <c r="RGL158" s="125"/>
      <c r="RGM158" s="125"/>
      <c r="RGN158" s="125"/>
      <c r="RGO158" s="125"/>
      <c r="RGP158" s="125"/>
      <c r="RGQ158" s="125"/>
      <c r="RGR158" s="125"/>
      <c r="RGS158" s="125"/>
      <c r="RGT158" s="125"/>
      <c r="RGU158" s="125"/>
      <c r="RGV158" s="125"/>
      <c r="RGW158" s="125"/>
      <c r="RGX158" s="125"/>
      <c r="RGY158" s="125"/>
      <c r="RGZ158" s="125"/>
      <c r="RHA158" s="125"/>
      <c r="RHB158" s="125"/>
      <c r="RHC158" s="125"/>
      <c r="RHD158" s="125"/>
      <c r="RHE158" s="125"/>
      <c r="RHF158" s="125"/>
      <c r="RHG158" s="125"/>
      <c r="RHH158" s="125"/>
      <c r="RHI158" s="125"/>
      <c r="RHJ158" s="125"/>
      <c r="RHK158" s="125"/>
      <c r="RHL158" s="125"/>
      <c r="RHM158" s="125"/>
      <c r="RHN158" s="125"/>
      <c r="RHO158" s="125"/>
      <c r="RHP158" s="125"/>
      <c r="RHQ158" s="125"/>
      <c r="RHR158" s="125"/>
      <c r="RHS158" s="125"/>
      <c r="RHT158" s="125"/>
      <c r="RHU158" s="125"/>
      <c r="RHV158" s="125"/>
      <c r="RHW158" s="125"/>
      <c r="RHX158" s="125"/>
      <c r="RHY158" s="125"/>
      <c r="RHZ158" s="125"/>
      <c r="RIA158" s="125"/>
      <c r="RIB158" s="125"/>
      <c r="RIC158" s="125"/>
      <c r="RID158" s="125"/>
      <c r="RIE158" s="125"/>
      <c r="RIF158" s="125"/>
      <c r="RIG158" s="125"/>
      <c r="RIH158" s="125"/>
      <c r="RII158" s="125"/>
      <c r="RIJ158" s="125"/>
      <c r="RIK158" s="125"/>
      <c r="RIL158" s="125"/>
      <c r="RIM158" s="125"/>
      <c r="RIN158" s="125"/>
      <c r="RIO158" s="125"/>
      <c r="RIP158" s="125"/>
      <c r="RIQ158" s="125"/>
      <c r="RIR158" s="125"/>
      <c r="RIS158" s="125"/>
      <c r="RIT158" s="125"/>
      <c r="RIU158" s="125"/>
      <c r="RIV158" s="125"/>
      <c r="RIW158" s="125"/>
      <c r="RIX158" s="125"/>
      <c r="RIY158" s="125"/>
      <c r="RIZ158" s="125"/>
      <c r="RJA158" s="125"/>
      <c r="RJB158" s="125"/>
      <c r="RJC158" s="125"/>
      <c r="RJD158" s="125"/>
      <c r="RJE158" s="125"/>
      <c r="RJF158" s="125"/>
      <c r="RJG158" s="125"/>
      <c r="RJH158" s="125"/>
      <c r="RJI158" s="125"/>
      <c r="RJJ158" s="125"/>
      <c r="RJK158" s="125"/>
      <c r="RJL158" s="125"/>
      <c r="RJM158" s="125"/>
      <c r="RJN158" s="125"/>
      <c r="RJO158" s="125"/>
      <c r="RJP158" s="125"/>
      <c r="RJQ158" s="125"/>
      <c r="RJR158" s="125"/>
      <c r="RJS158" s="125"/>
      <c r="RJT158" s="125"/>
      <c r="RJU158" s="125"/>
      <c r="RJV158" s="125"/>
      <c r="RJW158" s="125"/>
      <c r="RJX158" s="125"/>
      <c r="RJY158" s="125"/>
      <c r="RJZ158" s="125"/>
      <c r="RKA158" s="125"/>
      <c r="RKB158" s="125"/>
      <c r="RKC158" s="125"/>
      <c r="RKD158" s="125"/>
      <c r="RKE158" s="125"/>
      <c r="RKF158" s="125"/>
      <c r="RKG158" s="125"/>
      <c r="RKH158" s="125"/>
      <c r="RKI158" s="125"/>
      <c r="RKJ158" s="125"/>
      <c r="RKK158" s="125"/>
      <c r="RKL158" s="125"/>
      <c r="RKM158" s="125"/>
      <c r="RKN158" s="125"/>
      <c r="RKO158" s="125"/>
      <c r="RKP158" s="125"/>
      <c r="RKQ158" s="125"/>
      <c r="RKR158" s="125"/>
      <c r="RKS158" s="125"/>
      <c r="RKT158" s="125"/>
      <c r="RKU158" s="125"/>
      <c r="RKV158" s="125"/>
      <c r="RKW158" s="125"/>
      <c r="RKX158" s="125"/>
      <c r="RKY158" s="125"/>
      <c r="RKZ158" s="125"/>
      <c r="RLA158" s="125"/>
      <c r="RLB158" s="125"/>
      <c r="RLC158" s="125"/>
      <c r="RLD158" s="125"/>
      <c r="RLE158" s="125"/>
      <c r="RLF158" s="125"/>
      <c r="RLG158" s="125"/>
      <c r="RLH158" s="125"/>
      <c r="RLI158" s="125"/>
      <c r="RLJ158" s="125"/>
      <c r="RLK158" s="125"/>
      <c r="RLL158" s="125"/>
      <c r="RLM158" s="125"/>
      <c r="RLN158" s="125"/>
      <c r="RLO158" s="125"/>
      <c r="RLP158" s="125"/>
      <c r="RLQ158" s="125"/>
      <c r="RLR158" s="125"/>
      <c r="RLS158" s="125"/>
      <c r="RLT158" s="125"/>
      <c r="RLU158" s="125"/>
      <c r="RLV158" s="125"/>
      <c r="RLW158" s="125"/>
      <c r="RLX158" s="125"/>
      <c r="RLY158" s="125"/>
      <c r="RLZ158" s="125"/>
      <c r="RMA158" s="125"/>
      <c r="RMB158" s="125"/>
      <c r="RMC158" s="125"/>
      <c r="RMD158" s="125"/>
      <c r="RME158" s="125"/>
      <c r="RMF158" s="125"/>
      <c r="RMG158" s="125"/>
      <c r="RMH158" s="125"/>
      <c r="RMI158" s="125"/>
      <c r="RMJ158" s="125"/>
      <c r="RMK158" s="125"/>
      <c r="RML158" s="125"/>
      <c r="RMM158" s="125"/>
      <c r="RMN158" s="125"/>
      <c r="RMO158" s="125"/>
      <c r="RMP158" s="125"/>
      <c r="RMQ158" s="125"/>
      <c r="RMR158" s="125"/>
      <c r="RMS158" s="125"/>
      <c r="RMT158" s="125"/>
      <c r="RMU158" s="125"/>
      <c r="RMV158" s="125"/>
      <c r="RMW158" s="125"/>
      <c r="RMX158" s="125"/>
      <c r="RMY158" s="125"/>
      <c r="RMZ158" s="125"/>
      <c r="RNA158" s="125"/>
      <c r="RNB158" s="125"/>
      <c r="RNC158" s="125"/>
      <c r="RND158" s="125"/>
      <c r="RNE158" s="125"/>
      <c r="RNF158" s="125"/>
      <c r="RNG158" s="125"/>
      <c r="RNH158" s="125"/>
      <c r="RNI158" s="125"/>
      <c r="RNJ158" s="125"/>
      <c r="RNK158" s="125"/>
      <c r="RNL158" s="125"/>
      <c r="RNM158" s="125"/>
      <c r="RNN158" s="125"/>
      <c r="RNO158" s="125"/>
      <c r="RNP158" s="125"/>
      <c r="RNQ158" s="125"/>
      <c r="RNR158" s="125"/>
      <c r="RNS158" s="125"/>
      <c r="RNT158" s="125"/>
      <c r="RNU158" s="125"/>
      <c r="RNV158" s="125"/>
      <c r="RNW158" s="125"/>
      <c r="RNX158" s="125"/>
      <c r="RNY158" s="125"/>
      <c r="RNZ158" s="125"/>
      <c r="ROA158" s="125"/>
      <c r="ROB158" s="125"/>
      <c r="ROC158" s="125"/>
      <c r="ROD158" s="125"/>
      <c r="ROE158" s="125"/>
      <c r="ROF158" s="125"/>
      <c r="ROG158" s="125"/>
      <c r="ROH158" s="125"/>
      <c r="ROI158" s="125"/>
      <c r="ROJ158" s="125"/>
      <c r="ROK158" s="125"/>
      <c r="ROL158" s="125"/>
      <c r="ROM158" s="125"/>
      <c r="RON158" s="125"/>
      <c r="ROO158" s="125"/>
      <c r="ROP158" s="125"/>
      <c r="ROQ158" s="125"/>
      <c r="ROR158" s="125"/>
      <c r="ROS158" s="125"/>
      <c r="ROT158" s="125"/>
      <c r="ROU158" s="125"/>
      <c r="ROV158" s="125"/>
      <c r="ROW158" s="125"/>
      <c r="ROX158" s="125"/>
      <c r="ROY158" s="125"/>
      <c r="ROZ158" s="125"/>
      <c r="RPA158" s="125"/>
      <c r="RPB158" s="125"/>
      <c r="RPC158" s="125"/>
      <c r="RPD158" s="125"/>
      <c r="RPE158" s="125"/>
      <c r="RPF158" s="125"/>
      <c r="RPG158" s="125"/>
      <c r="RPH158" s="125"/>
      <c r="RPI158" s="125"/>
      <c r="RPJ158" s="125"/>
      <c r="RPK158" s="125"/>
      <c r="RPL158" s="125"/>
      <c r="RPM158" s="125"/>
      <c r="RPN158" s="125"/>
      <c r="RPO158" s="125"/>
      <c r="RPP158" s="125"/>
      <c r="RPQ158" s="125"/>
      <c r="RPR158" s="125"/>
      <c r="RPS158" s="125"/>
      <c r="RPT158" s="125"/>
      <c r="RPU158" s="125"/>
      <c r="RPV158" s="125"/>
      <c r="RPW158" s="125"/>
      <c r="RPX158" s="125"/>
      <c r="RPY158" s="125"/>
      <c r="RPZ158" s="125"/>
      <c r="RQA158" s="125"/>
      <c r="RQB158" s="125"/>
      <c r="RQC158" s="125"/>
      <c r="RQD158" s="125"/>
      <c r="RQE158" s="125"/>
      <c r="RQF158" s="125"/>
      <c r="RQG158" s="125"/>
      <c r="RQH158" s="125"/>
      <c r="RQI158" s="125"/>
      <c r="RQJ158" s="125"/>
      <c r="RQK158" s="125"/>
      <c r="RQL158" s="125"/>
      <c r="RQM158" s="125"/>
      <c r="RQN158" s="125"/>
      <c r="RQO158" s="125"/>
      <c r="RQP158" s="125"/>
      <c r="RQQ158" s="125"/>
      <c r="RQR158" s="125"/>
      <c r="RQS158" s="125"/>
      <c r="RQT158" s="125"/>
      <c r="RQU158" s="125"/>
      <c r="RQV158" s="125"/>
      <c r="RQW158" s="125"/>
      <c r="RQX158" s="125"/>
      <c r="RQY158" s="125"/>
      <c r="RQZ158" s="125"/>
      <c r="RRA158" s="125"/>
      <c r="RRB158" s="125"/>
      <c r="RRC158" s="125"/>
      <c r="RRD158" s="125"/>
      <c r="RRE158" s="125"/>
      <c r="RRF158" s="125"/>
      <c r="RRG158" s="125"/>
      <c r="RRH158" s="125"/>
      <c r="RRI158" s="125"/>
      <c r="RRJ158" s="125"/>
      <c r="RRK158" s="125"/>
      <c r="RRL158" s="125"/>
      <c r="RRM158" s="125"/>
      <c r="RRN158" s="125"/>
      <c r="RRO158" s="125"/>
      <c r="RRP158" s="125"/>
      <c r="RRQ158" s="125"/>
      <c r="RRR158" s="125"/>
      <c r="RRS158" s="125"/>
      <c r="RRT158" s="125"/>
      <c r="RRU158" s="125"/>
      <c r="RRV158" s="125"/>
      <c r="RRW158" s="125"/>
      <c r="RRX158" s="125"/>
      <c r="RRY158" s="125"/>
      <c r="RRZ158" s="125"/>
      <c r="RSA158" s="125"/>
      <c r="RSB158" s="125"/>
      <c r="RSC158" s="125"/>
      <c r="RSD158" s="125"/>
      <c r="RSE158" s="125"/>
      <c r="RSF158" s="125"/>
      <c r="RSG158" s="125"/>
      <c r="RSH158" s="125"/>
      <c r="RSI158" s="125"/>
      <c r="RSJ158" s="125"/>
      <c r="RSK158" s="125"/>
      <c r="RSL158" s="125"/>
      <c r="RSM158" s="125"/>
      <c r="RSN158" s="125"/>
      <c r="RSO158" s="125"/>
      <c r="RSP158" s="125"/>
      <c r="RSQ158" s="125"/>
      <c r="RSR158" s="125"/>
      <c r="RSS158" s="125"/>
      <c r="RST158" s="125"/>
      <c r="RSU158" s="125"/>
      <c r="RSV158" s="125"/>
      <c r="RSW158" s="125"/>
      <c r="RSX158" s="125"/>
      <c r="RSY158" s="125"/>
      <c r="RSZ158" s="125"/>
      <c r="RTA158" s="125"/>
      <c r="RTB158" s="125"/>
      <c r="RTC158" s="125"/>
      <c r="RTD158" s="125"/>
      <c r="RTE158" s="125"/>
      <c r="RTF158" s="125"/>
      <c r="RTG158" s="125"/>
      <c r="RTH158" s="125"/>
      <c r="RTI158" s="125"/>
      <c r="RTJ158" s="125"/>
      <c r="RTK158" s="125"/>
      <c r="RTL158" s="125"/>
      <c r="RTM158" s="125"/>
      <c r="RTN158" s="125"/>
      <c r="RTO158" s="125"/>
      <c r="RTP158" s="125"/>
      <c r="RTQ158" s="125"/>
      <c r="RTR158" s="125"/>
      <c r="RTS158" s="125"/>
      <c r="RTT158" s="125"/>
      <c r="RTU158" s="125"/>
      <c r="RTV158" s="125"/>
      <c r="RTW158" s="125"/>
      <c r="RTX158" s="125"/>
      <c r="RTY158" s="125"/>
      <c r="RTZ158" s="125"/>
      <c r="RUA158" s="125"/>
      <c r="RUB158" s="125"/>
      <c r="RUC158" s="125"/>
      <c r="RUD158" s="125"/>
      <c r="RUE158" s="125"/>
      <c r="RUF158" s="125"/>
      <c r="RUG158" s="125"/>
      <c r="RUH158" s="125"/>
      <c r="RUI158" s="125"/>
      <c r="RUJ158" s="125"/>
      <c r="RUK158" s="125"/>
      <c r="RUL158" s="125"/>
      <c r="RUM158" s="125"/>
      <c r="RUN158" s="125"/>
      <c r="RUO158" s="125"/>
      <c r="RUP158" s="125"/>
      <c r="RUQ158" s="125"/>
      <c r="RUR158" s="125"/>
      <c r="RUS158" s="125"/>
      <c r="RUT158" s="125"/>
      <c r="RUU158" s="125"/>
      <c r="RUV158" s="125"/>
      <c r="RUW158" s="125"/>
      <c r="RUX158" s="125"/>
      <c r="RUY158" s="125"/>
      <c r="RUZ158" s="125"/>
      <c r="RVA158" s="125"/>
      <c r="RVB158" s="125"/>
      <c r="RVC158" s="125"/>
      <c r="RVD158" s="125"/>
      <c r="RVE158" s="125"/>
      <c r="RVF158" s="125"/>
      <c r="RVG158" s="125"/>
      <c r="RVH158" s="125"/>
      <c r="RVI158" s="125"/>
      <c r="RVJ158" s="125"/>
      <c r="RVK158" s="125"/>
      <c r="RVL158" s="125"/>
      <c r="RVM158" s="125"/>
      <c r="RVN158" s="125"/>
      <c r="RVO158" s="125"/>
      <c r="RVP158" s="125"/>
      <c r="RVQ158" s="125"/>
      <c r="RVR158" s="125"/>
      <c r="RVS158" s="125"/>
      <c r="RVT158" s="125"/>
      <c r="RVU158" s="125"/>
      <c r="RVV158" s="125"/>
      <c r="RVW158" s="125"/>
      <c r="RVX158" s="125"/>
      <c r="RVY158" s="125"/>
      <c r="RVZ158" s="125"/>
      <c r="RWA158" s="125"/>
      <c r="RWB158" s="125"/>
      <c r="RWC158" s="125"/>
      <c r="RWD158" s="125"/>
      <c r="RWE158" s="125"/>
      <c r="RWF158" s="125"/>
      <c r="RWG158" s="125"/>
      <c r="RWH158" s="125"/>
      <c r="RWI158" s="125"/>
      <c r="RWJ158" s="125"/>
      <c r="RWK158" s="125"/>
      <c r="RWL158" s="125"/>
      <c r="RWM158" s="125"/>
      <c r="RWN158" s="125"/>
      <c r="RWO158" s="125"/>
      <c r="RWP158" s="125"/>
      <c r="RWQ158" s="125"/>
      <c r="RWR158" s="125"/>
      <c r="RWS158" s="125"/>
      <c r="RWT158" s="125"/>
      <c r="RWU158" s="125"/>
      <c r="RWV158" s="125"/>
      <c r="RWW158" s="125"/>
      <c r="RWX158" s="125"/>
      <c r="RWY158" s="125"/>
      <c r="RWZ158" s="125"/>
      <c r="RXA158" s="125"/>
      <c r="RXB158" s="125"/>
      <c r="RXC158" s="125"/>
      <c r="RXD158" s="125"/>
      <c r="RXE158" s="125"/>
      <c r="RXF158" s="125"/>
      <c r="RXG158" s="125"/>
      <c r="RXH158" s="125"/>
      <c r="RXI158" s="125"/>
      <c r="RXJ158" s="125"/>
      <c r="RXK158" s="125"/>
      <c r="RXL158" s="125"/>
      <c r="RXM158" s="125"/>
      <c r="RXN158" s="125"/>
      <c r="RXO158" s="125"/>
      <c r="RXP158" s="125"/>
      <c r="RXQ158" s="125"/>
      <c r="RXR158" s="125"/>
      <c r="RXS158" s="125"/>
      <c r="RXT158" s="125"/>
      <c r="RXU158" s="125"/>
      <c r="RXV158" s="125"/>
      <c r="RXW158" s="125"/>
      <c r="RXX158" s="125"/>
      <c r="RXY158" s="125"/>
      <c r="RXZ158" s="125"/>
      <c r="RYA158" s="125"/>
      <c r="RYB158" s="125"/>
      <c r="RYC158" s="125"/>
      <c r="RYD158" s="125"/>
      <c r="RYE158" s="125"/>
      <c r="RYF158" s="125"/>
      <c r="RYG158" s="125"/>
      <c r="RYH158" s="125"/>
      <c r="RYI158" s="125"/>
      <c r="RYJ158" s="125"/>
      <c r="RYK158" s="125"/>
      <c r="RYL158" s="125"/>
      <c r="RYM158" s="125"/>
      <c r="RYN158" s="125"/>
      <c r="RYO158" s="125"/>
      <c r="RYP158" s="125"/>
      <c r="RYQ158" s="125"/>
      <c r="RYR158" s="125"/>
      <c r="RYS158" s="125"/>
      <c r="RYT158" s="125"/>
      <c r="RYU158" s="125"/>
      <c r="RYV158" s="125"/>
      <c r="RYW158" s="125"/>
      <c r="RYX158" s="125"/>
      <c r="RYY158" s="125"/>
      <c r="RYZ158" s="125"/>
      <c r="RZA158" s="125"/>
      <c r="RZB158" s="125"/>
      <c r="RZC158" s="125"/>
      <c r="RZD158" s="125"/>
      <c r="RZE158" s="125"/>
      <c r="RZF158" s="125"/>
      <c r="RZG158" s="125"/>
      <c r="RZH158" s="125"/>
      <c r="RZI158" s="125"/>
      <c r="RZJ158" s="125"/>
      <c r="RZK158" s="125"/>
      <c r="RZL158" s="125"/>
      <c r="RZM158" s="125"/>
      <c r="RZN158" s="125"/>
      <c r="RZO158" s="125"/>
      <c r="RZP158" s="125"/>
      <c r="RZQ158" s="125"/>
      <c r="RZR158" s="125"/>
      <c r="RZS158" s="125"/>
      <c r="RZT158" s="125"/>
      <c r="RZU158" s="125"/>
      <c r="RZV158" s="125"/>
      <c r="RZW158" s="125"/>
      <c r="RZX158" s="125"/>
      <c r="RZY158" s="125"/>
      <c r="RZZ158" s="125"/>
      <c r="SAA158" s="125"/>
      <c r="SAB158" s="125"/>
      <c r="SAC158" s="125"/>
      <c r="SAD158" s="125"/>
      <c r="SAE158" s="125"/>
      <c r="SAF158" s="125"/>
      <c r="SAG158" s="125"/>
      <c r="SAH158" s="125"/>
      <c r="SAI158" s="125"/>
      <c r="SAJ158" s="125"/>
      <c r="SAK158" s="125"/>
      <c r="SAL158" s="125"/>
      <c r="SAM158" s="125"/>
      <c r="SAN158" s="125"/>
      <c r="SAO158" s="125"/>
      <c r="SAP158" s="125"/>
      <c r="SAQ158" s="125"/>
      <c r="SAR158" s="125"/>
      <c r="SAS158" s="125"/>
      <c r="SAT158" s="125"/>
      <c r="SAU158" s="125"/>
      <c r="SAV158" s="125"/>
      <c r="SAW158" s="125"/>
      <c r="SAX158" s="125"/>
      <c r="SAY158" s="125"/>
      <c r="SAZ158" s="125"/>
      <c r="SBA158" s="125"/>
      <c r="SBB158" s="125"/>
      <c r="SBC158" s="125"/>
      <c r="SBD158" s="125"/>
      <c r="SBE158" s="125"/>
      <c r="SBF158" s="125"/>
      <c r="SBG158" s="125"/>
      <c r="SBH158" s="125"/>
      <c r="SBI158" s="125"/>
      <c r="SBJ158" s="125"/>
      <c r="SBK158" s="125"/>
      <c r="SBL158" s="125"/>
      <c r="SBM158" s="125"/>
      <c r="SBN158" s="125"/>
      <c r="SBO158" s="125"/>
      <c r="SBP158" s="125"/>
      <c r="SBQ158" s="125"/>
      <c r="SBR158" s="125"/>
      <c r="SBS158" s="125"/>
      <c r="SBT158" s="125"/>
      <c r="SBU158" s="125"/>
      <c r="SBV158" s="125"/>
      <c r="SBW158" s="125"/>
      <c r="SBX158" s="125"/>
      <c r="SBY158" s="125"/>
      <c r="SBZ158" s="125"/>
      <c r="SCA158" s="125"/>
      <c r="SCB158" s="125"/>
      <c r="SCC158" s="125"/>
      <c r="SCD158" s="125"/>
      <c r="SCE158" s="125"/>
      <c r="SCF158" s="125"/>
      <c r="SCG158" s="125"/>
      <c r="SCH158" s="125"/>
      <c r="SCI158" s="125"/>
      <c r="SCJ158" s="125"/>
      <c r="SCK158" s="125"/>
      <c r="SCL158" s="125"/>
      <c r="SCM158" s="125"/>
      <c r="SCN158" s="125"/>
      <c r="SCO158" s="125"/>
      <c r="SCP158" s="125"/>
      <c r="SCQ158" s="125"/>
      <c r="SCR158" s="125"/>
      <c r="SCS158" s="125"/>
      <c r="SCT158" s="125"/>
      <c r="SCU158" s="125"/>
      <c r="SCV158" s="125"/>
      <c r="SCW158" s="125"/>
      <c r="SCX158" s="125"/>
      <c r="SCY158" s="125"/>
      <c r="SCZ158" s="125"/>
      <c r="SDA158" s="125"/>
      <c r="SDB158" s="125"/>
      <c r="SDC158" s="125"/>
      <c r="SDD158" s="125"/>
      <c r="SDE158" s="125"/>
      <c r="SDF158" s="125"/>
      <c r="SDG158" s="125"/>
      <c r="SDH158" s="125"/>
      <c r="SDI158" s="125"/>
      <c r="SDJ158" s="125"/>
      <c r="SDK158" s="125"/>
      <c r="SDL158" s="125"/>
      <c r="SDM158" s="125"/>
      <c r="SDN158" s="125"/>
      <c r="SDO158" s="125"/>
      <c r="SDP158" s="125"/>
      <c r="SDQ158" s="125"/>
      <c r="SDR158" s="125"/>
      <c r="SDS158" s="125"/>
      <c r="SDT158" s="125"/>
      <c r="SDU158" s="125"/>
      <c r="SDV158" s="125"/>
      <c r="SDW158" s="125"/>
      <c r="SDX158" s="125"/>
      <c r="SDY158" s="125"/>
      <c r="SDZ158" s="125"/>
      <c r="SEA158" s="125"/>
      <c r="SEB158" s="125"/>
      <c r="SEC158" s="125"/>
      <c r="SED158" s="125"/>
      <c r="SEE158" s="125"/>
      <c r="SEF158" s="125"/>
      <c r="SEG158" s="125"/>
      <c r="SEH158" s="125"/>
      <c r="SEI158" s="125"/>
      <c r="SEJ158" s="125"/>
      <c r="SEK158" s="125"/>
      <c r="SEL158" s="125"/>
      <c r="SEM158" s="125"/>
      <c r="SEN158" s="125"/>
      <c r="SEO158" s="125"/>
      <c r="SEP158" s="125"/>
      <c r="SEQ158" s="125"/>
      <c r="SER158" s="125"/>
      <c r="SES158" s="125"/>
      <c r="SET158" s="125"/>
      <c r="SEU158" s="125"/>
      <c r="SEV158" s="125"/>
      <c r="SEW158" s="125"/>
      <c r="SEX158" s="125"/>
      <c r="SEY158" s="125"/>
      <c r="SEZ158" s="125"/>
      <c r="SFA158" s="125"/>
      <c r="SFB158" s="125"/>
      <c r="SFC158" s="125"/>
      <c r="SFD158" s="125"/>
      <c r="SFE158" s="125"/>
      <c r="SFF158" s="125"/>
      <c r="SFG158" s="125"/>
      <c r="SFH158" s="125"/>
      <c r="SFI158" s="125"/>
      <c r="SFJ158" s="125"/>
      <c r="SFK158" s="125"/>
      <c r="SFL158" s="125"/>
      <c r="SFM158" s="125"/>
      <c r="SFN158" s="125"/>
      <c r="SFO158" s="125"/>
      <c r="SFP158" s="125"/>
      <c r="SFQ158" s="125"/>
      <c r="SFR158" s="125"/>
      <c r="SFS158" s="125"/>
      <c r="SFT158" s="125"/>
      <c r="SFU158" s="125"/>
      <c r="SFV158" s="125"/>
      <c r="SFW158" s="125"/>
      <c r="SFX158" s="125"/>
      <c r="SFY158" s="125"/>
      <c r="SFZ158" s="125"/>
      <c r="SGA158" s="125"/>
      <c r="SGB158" s="125"/>
      <c r="SGC158" s="125"/>
      <c r="SGD158" s="125"/>
      <c r="SGE158" s="125"/>
      <c r="SGF158" s="125"/>
      <c r="SGG158" s="125"/>
      <c r="SGH158" s="125"/>
      <c r="SGI158" s="125"/>
      <c r="SGJ158" s="125"/>
      <c r="SGK158" s="125"/>
      <c r="SGL158" s="125"/>
      <c r="SGM158" s="125"/>
      <c r="SGN158" s="125"/>
      <c r="SGO158" s="125"/>
      <c r="SGP158" s="125"/>
      <c r="SGQ158" s="125"/>
      <c r="SGR158" s="125"/>
      <c r="SGS158" s="125"/>
      <c r="SGT158" s="125"/>
      <c r="SGU158" s="125"/>
      <c r="SGV158" s="125"/>
      <c r="SGW158" s="125"/>
      <c r="SGX158" s="125"/>
      <c r="SGY158" s="125"/>
      <c r="SGZ158" s="125"/>
      <c r="SHA158" s="125"/>
      <c r="SHB158" s="125"/>
      <c r="SHC158" s="125"/>
      <c r="SHD158" s="125"/>
      <c r="SHE158" s="125"/>
      <c r="SHF158" s="125"/>
      <c r="SHG158" s="125"/>
      <c r="SHH158" s="125"/>
      <c r="SHI158" s="125"/>
      <c r="SHJ158" s="125"/>
      <c r="SHK158" s="125"/>
      <c r="SHL158" s="125"/>
      <c r="SHM158" s="125"/>
      <c r="SHN158" s="125"/>
      <c r="SHO158" s="125"/>
      <c r="SHP158" s="125"/>
      <c r="SHQ158" s="125"/>
      <c r="SHR158" s="125"/>
      <c r="SHS158" s="125"/>
      <c r="SHT158" s="125"/>
      <c r="SHU158" s="125"/>
      <c r="SHV158" s="125"/>
      <c r="SHW158" s="125"/>
      <c r="SHX158" s="125"/>
      <c r="SHY158" s="125"/>
      <c r="SHZ158" s="125"/>
      <c r="SIA158" s="125"/>
      <c r="SIB158" s="125"/>
      <c r="SIC158" s="125"/>
      <c r="SID158" s="125"/>
      <c r="SIE158" s="125"/>
      <c r="SIF158" s="125"/>
      <c r="SIG158" s="125"/>
      <c r="SIH158" s="125"/>
      <c r="SII158" s="125"/>
      <c r="SIJ158" s="125"/>
      <c r="SIK158" s="125"/>
      <c r="SIL158" s="125"/>
      <c r="SIM158" s="125"/>
      <c r="SIN158" s="125"/>
      <c r="SIO158" s="125"/>
      <c r="SIP158" s="125"/>
      <c r="SIQ158" s="125"/>
      <c r="SIR158" s="125"/>
      <c r="SIS158" s="125"/>
      <c r="SIT158" s="125"/>
      <c r="SIU158" s="125"/>
      <c r="SIV158" s="125"/>
      <c r="SIW158" s="125"/>
      <c r="SIX158" s="125"/>
      <c r="SIY158" s="125"/>
      <c r="SIZ158" s="125"/>
      <c r="SJA158" s="125"/>
      <c r="SJB158" s="125"/>
      <c r="SJC158" s="125"/>
      <c r="SJD158" s="125"/>
      <c r="SJE158" s="125"/>
      <c r="SJF158" s="125"/>
      <c r="SJG158" s="125"/>
      <c r="SJH158" s="125"/>
      <c r="SJI158" s="125"/>
      <c r="SJJ158" s="125"/>
      <c r="SJK158" s="125"/>
      <c r="SJL158" s="125"/>
      <c r="SJM158" s="125"/>
      <c r="SJN158" s="125"/>
      <c r="SJO158" s="125"/>
      <c r="SJP158" s="125"/>
      <c r="SJQ158" s="125"/>
      <c r="SJR158" s="125"/>
      <c r="SJS158" s="125"/>
      <c r="SJT158" s="125"/>
      <c r="SJU158" s="125"/>
      <c r="SJV158" s="125"/>
      <c r="SJW158" s="125"/>
      <c r="SJX158" s="125"/>
      <c r="SJY158" s="125"/>
      <c r="SJZ158" s="125"/>
      <c r="SKA158" s="125"/>
      <c r="SKB158" s="125"/>
      <c r="SKC158" s="125"/>
      <c r="SKD158" s="125"/>
      <c r="SKE158" s="125"/>
      <c r="SKF158" s="125"/>
      <c r="SKG158" s="125"/>
      <c r="SKH158" s="125"/>
      <c r="SKI158" s="125"/>
      <c r="SKJ158" s="125"/>
      <c r="SKK158" s="125"/>
      <c r="SKL158" s="125"/>
      <c r="SKM158" s="125"/>
      <c r="SKN158" s="125"/>
      <c r="SKO158" s="125"/>
      <c r="SKP158" s="125"/>
      <c r="SKQ158" s="125"/>
      <c r="SKR158" s="125"/>
      <c r="SKS158" s="125"/>
      <c r="SKT158" s="125"/>
      <c r="SKU158" s="125"/>
      <c r="SKV158" s="125"/>
      <c r="SKW158" s="125"/>
      <c r="SKX158" s="125"/>
      <c r="SKY158" s="125"/>
      <c r="SKZ158" s="125"/>
      <c r="SLA158" s="125"/>
      <c r="SLB158" s="125"/>
      <c r="SLC158" s="125"/>
      <c r="SLD158" s="125"/>
      <c r="SLE158" s="125"/>
      <c r="SLF158" s="125"/>
      <c r="SLG158" s="125"/>
      <c r="SLH158" s="125"/>
      <c r="SLI158" s="125"/>
      <c r="SLJ158" s="125"/>
      <c r="SLK158" s="125"/>
      <c r="SLL158" s="125"/>
      <c r="SLM158" s="125"/>
      <c r="SLN158" s="125"/>
      <c r="SLO158" s="125"/>
      <c r="SLP158" s="125"/>
      <c r="SLQ158" s="125"/>
      <c r="SLR158" s="125"/>
      <c r="SLS158" s="125"/>
      <c r="SLT158" s="125"/>
      <c r="SLU158" s="125"/>
      <c r="SLV158" s="125"/>
      <c r="SLW158" s="125"/>
      <c r="SLX158" s="125"/>
      <c r="SLY158" s="125"/>
      <c r="SLZ158" s="125"/>
      <c r="SMA158" s="125"/>
      <c r="SMB158" s="125"/>
      <c r="SMC158" s="125"/>
      <c r="SMD158" s="125"/>
      <c r="SME158" s="125"/>
      <c r="SMF158" s="125"/>
      <c r="SMG158" s="125"/>
      <c r="SMH158" s="125"/>
      <c r="SMI158" s="125"/>
      <c r="SMJ158" s="125"/>
      <c r="SMK158" s="125"/>
      <c r="SML158" s="125"/>
      <c r="SMM158" s="125"/>
      <c r="SMN158" s="125"/>
      <c r="SMO158" s="125"/>
      <c r="SMP158" s="125"/>
      <c r="SMQ158" s="125"/>
      <c r="SMR158" s="125"/>
      <c r="SMS158" s="125"/>
      <c r="SMT158" s="125"/>
      <c r="SMU158" s="125"/>
      <c r="SMV158" s="125"/>
      <c r="SMW158" s="125"/>
      <c r="SMX158" s="125"/>
      <c r="SMY158" s="125"/>
      <c r="SMZ158" s="125"/>
      <c r="SNA158" s="125"/>
      <c r="SNB158" s="125"/>
      <c r="SNC158" s="125"/>
      <c r="SND158" s="125"/>
      <c r="SNE158" s="125"/>
      <c r="SNF158" s="125"/>
      <c r="SNG158" s="125"/>
      <c r="SNH158" s="125"/>
      <c r="SNI158" s="125"/>
      <c r="SNJ158" s="125"/>
      <c r="SNK158" s="125"/>
      <c r="SNL158" s="125"/>
      <c r="SNM158" s="125"/>
      <c r="SNN158" s="125"/>
      <c r="SNO158" s="125"/>
      <c r="SNP158" s="125"/>
      <c r="SNQ158" s="125"/>
      <c r="SNR158" s="125"/>
      <c r="SNS158" s="125"/>
      <c r="SNT158" s="125"/>
      <c r="SNU158" s="125"/>
      <c r="SNV158" s="125"/>
      <c r="SNW158" s="125"/>
      <c r="SNX158" s="125"/>
      <c r="SNY158" s="125"/>
      <c r="SNZ158" s="125"/>
      <c r="SOA158" s="125"/>
      <c r="SOB158" s="125"/>
      <c r="SOC158" s="125"/>
      <c r="SOD158" s="125"/>
      <c r="SOE158" s="125"/>
      <c r="SOF158" s="125"/>
      <c r="SOG158" s="125"/>
      <c r="SOH158" s="125"/>
      <c r="SOI158" s="125"/>
      <c r="SOJ158" s="125"/>
      <c r="SOK158" s="125"/>
      <c r="SOL158" s="125"/>
      <c r="SOM158" s="125"/>
      <c r="SON158" s="125"/>
      <c r="SOO158" s="125"/>
      <c r="SOP158" s="125"/>
      <c r="SOQ158" s="125"/>
      <c r="SOR158" s="125"/>
      <c r="SOS158" s="125"/>
      <c r="SOT158" s="125"/>
      <c r="SOU158" s="125"/>
      <c r="SOV158" s="125"/>
      <c r="SOW158" s="125"/>
      <c r="SOX158" s="125"/>
      <c r="SOY158" s="125"/>
      <c r="SOZ158" s="125"/>
      <c r="SPA158" s="125"/>
      <c r="SPB158" s="125"/>
      <c r="SPC158" s="125"/>
      <c r="SPD158" s="125"/>
      <c r="SPE158" s="125"/>
      <c r="SPF158" s="125"/>
      <c r="SPG158" s="125"/>
      <c r="SPH158" s="125"/>
      <c r="SPI158" s="125"/>
      <c r="SPJ158" s="125"/>
      <c r="SPK158" s="125"/>
      <c r="SPL158" s="125"/>
      <c r="SPM158" s="125"/>
      <c r="SPN158" s="125"/>
      <c r="SPO158" s="125"/>
      <c r="SPP158" s="125"/>
      <c r="SPQ158" s="125"/>
      <c r="SPR158" s="125"/>
      <c r="SPS158" s="125"/>
      <c r="SPT158" s="125"/>
      <c r="SPU158" s="125"/>
      <c r="SPV158" s="125"/>
      <c r="SPW158" s="125"/>
      <c r="SPX158" s="125"/>
      <c r="SPY158" s="125"/>
      <c r="SPZ158" s="125"/>
      <c r="SQA158" s="125"/>
      <c r="SQB158" s="125"/>
      <c r="SQC158" s="125"/>
      <c r="SQD158" s="125"/>
      <c r="SQE158" s="125"/>
      <c r="SQF158" s="125"/>
      <c r="SQG158" s="125"/>
      <c r="SQH158" s="125"/>
      <c r="SQI158" s="125"/>
      <c r="SQJ158" s="125"/>
      <c r="SQK158" s="125"/>
      <c r="SQL158" s="125"/>
      <c r="SQM158" s="125"/>
      <c r="SQN158" s="125"/>
      <c r="SQO158" s="125"/>
      <c r="SQP158" s="125"/>
      <c r="SQQ158" s="125"/>
      <c r="SQR158" s="125"/>
      <c r="SQS158" s="125"/>
      <c r="SQT158" s="125"/>
      <c r="SQU158" s="125"/>
      <c r="SQV158" s="125"/>
      <c r="SQW158" s="125"/>
      <c r="SQX158" s="125"/>
      <c r="SQY158" s="125"/>
      <c r="SQZ158" s="125"/>
      <c r="SRA158" s="125"/>
      <c r="SRB158" s="125"/>
      <c r="SRC158" s="125"/>
      <c r="SRD158" s="125"/>
      <c r="SRE158" s="125"/>
      <c r="SRF158" s="125"/>
      <c r="SRG158" s="125"/>
      <c r="SRH158" s="125"/>
      <c r="SRI158" s="125"/>
      <c r="SRJ158" s="125"/>
      <c r="SRK158" s="125"/>
      <c r="SRL158" s="125"/>
      <c r="SRM158" s="125"/>
      <c r="SRN158" s="125"/>
      <c r="SRO158" s="125"/>
      <c r="SRP158" s="125"/>
      <c r="SRQ158" s="125"/>
      <c r="SRR158" s="125"/>
      <c r="SRS158" s="125"/>
      <c r="SRT158" s="125"/>
      <c r="SRU158" s="125"/>
      <c r="SRV158" s="125"/>
      <c r="SRW158" s="125"/>
      <c r="SRX158" s="125"/>
      <c r="SRY158" s="125"/>
      <c r="SRZ158" s="125"/>
      <c r="SSA158" s="125"/>
      <c r="SSB158" s="125"/>
      <c r="SSC158" s="125"/>
      <c r="SSD158" s="125"/>
      <c r="SSE158" s="125"/>
      <c r="SSF158" s="125"/>
      <c r="SSG158" s="125"/>
      <c r="SSH158" s="125"/>
      <c r="SSI158" s="125"/>
      <c r="SSJ158" s="125"/>
      <c r="SSK158" s="125"/>
      <c r="SSL158" s="125"/>
      <c r="SSM158" s="125"/>
      <c r="SSN158" s="125"/>
      <c r="SSO158" s="125"/>
      <c r="SSP158" s="125"/>
      <c r="SSQ158" s="125"/>
      <c r="SSR158" s="125"/>
      <c r="SSS158" s="125"/>
      <c r="SST158" s="125"/>
      <c r="SSU158" s="125"/>
      <c r="SSV158" s="125"/>
      <c r="SSW158" s="125"/>
      <c r="SSX158" s="125"/>
      <c r="SSY158" s="125"/>
      <c r="SSZ158" s="125"/>
      <c r="STA158" s="125"/>
      <c r="STB158" s="125"/>
      <c r="STC158" s="125"/>
      <c r="STD158" s="125"/>
      <c r="STE158" s="125"/>
      <c r="STF158" s="125"/>
      <c r="STG158" s="125"/>
      <c r="STH158" s="125"/>
      <c r="STI158" s="125"/>
      <c r="STJ158" s="125"/>
      <c r="STK158" s="125"/>
      <c r="STL158" s="125"/>
      <c r="STM158" s="125"/>
      <c r="STN158" s="125"/>
      <c r="STO158" s="125"/>
      <c r="STP158" s="125"/>
      <c r="STQ158" s="125"/>
      <c r="STR158" s="125"/>
      <c r="STS158" s="125"/>
      <c r="STT158" s="125"/>
      <c r="STU158" s="125"/>
      <c r="STV158" s="125"/>
      <c r="STW158" s="125"/>
      <c r="STX158" s="125"/>
      <c r="STY158" s="125"/>
      <c r="STZ158" s="125"/>
      <c r="SUA158" s="125"/>
      <c r="SUB158" s="125"/>
      <c r="SUC158" s="125"/>
      <c r="SUD158" s="125"/>
      <c r="SUE158" s="125"/>
      <c r="SUF158" s="125"/>
      <c r="SUG158" s="125"/>
      <c r="SUH158" s="125"/>
      <c r="SUI158" s="125"/>
      <c r="SUJ158" s="125"/>
      <c r="SUK158" s="125"/>
      <c r="SUL158" s="125"/>
      <c r="SUM158" s="125"/>
      <c r="SUN158" s="125"/>
      <c r="SUO158" s="125"/>
      <c r="SUP158" s="125"/>
      <c r="SUQ158" s="125"/>
      <c r="SUR158" s="125"/>
      <c r="SUS158" s="125"/>
      <c r="SUT158" s="125"/>
      <c r="SUU158" s="125"/>
      <c r="SUV158" s="125"/>
      <c r="SUW158" s="125"/>
      <c r="SUX158" s="125"/>
      <c r="SUY158" s="125"/>
      <c r="SUZ158" s="125"/>
      <c r="SVA158" s="125"/>
      <c r="SVB158" s="125"/>
      <c r="SVC158" s="125"/>
      <c r="SVD158" s="125"/>
      <c r="SVE158" s="125"/>
      <c r="SVF158" s="125"/>
      <c r="SVG158" s="125"/>
      <c r="SVH158" s="125"/>
      <c r="SVI158" s="125"/>
      <c r="SVJ158" s="125"/>
      <c r="SVK158" s="125"/>
      <c r="SVL158" s="125"/>
      <c r="SVM158" s="125"/>
      <c r="SVN158" s="125"/>
      <c r="SVO158" s="125"/>
      <c r="SVP158" s="125"/>
      <c r="SVQ158" s="125"/>
      <c r="SVR158" s="125"/>
      <c r="SVS158" s="125"/>
      <c r="SVT158" s="125"/>
      <c r="SVU158" s="125"/>
      <c r="SVV158" s="125"/>
      <c r="SVW158" s="125"/>
      <c r="SVX158" s="125"/>
      <c r="SVY158" s="125"/>
      <c r="SVZ158" s="125"/>
      <c r="SWA158" s="125"/>
      <c r="SWB158" s="125"/>
      <c r="SWC158" s="125"/>
      <c r="SWD158" s="125"/>
      <c r="SWE158" s="125"/>
      <c r="SWF158" s="125"/>
      <c r="SWG158" s="125"/>
      <c r="SWH158" s="125"/>
      <c r="SWI158" s="125"/>
      <c r="SWJ158" s="125"/>
      <c r="SWK158" s="125"/>
      <c r="SWL158" s="125"/>
      <c r="SWM158" s="125"/>
      <c r="SWN158" s="125"/>
      <c r="SWO158" s="125"/>
      <c r="SWP158" s="125"/>
      <c r="SWQ158" s="125"/>
      <c r="SWR158" s="125"/>
      <c r="SWS158" s="125"/>
      <c r="SWT158" s="125"/>
      <c r="SWU158" s="125"/>
      <c r="SWV158" s="125"/>
      <c r="SWW158" s="125"/>
      <c r="SWX158" s="125"/>
      <c r="SWY158" s="125"/>
      <c r="SWZ158" s="125"/>
      <c r="SXA158" s="125"/>
      <c r="SXB158" s="125"/>
      <c r="SXC158" s="125"/>
      <c r="SXD158" s="125"/>
      <c r="SXE158" s="125"/>
      <c r="SXF158" s="125"/>
      <c r="SXG158" s="125"/>
      <c r="SXH158" s="125"/>
      <c r="SXI158" s="125"/>
      <c r="SXJ158" s="125"/>
      <c r="SXK158" s="125"/>
      <c r="SXL158" s="125"/>
      <c r="SXM158" s="125"/>
      <c r="SXN158" s="125"/>
      <c r="SXO158" s="125"/>
      <c r="SXP158" s="125"/>
      <c r="SXQ158" s="125"/>
      <c r="SXR158" s="125"/>
      <c r="SXS158" s="125"/>
      <c r="SXT158" s="125"/>
      <c r="SXU158" s="125"/>
      <c r="SXV158" s="125"/>
      <c r="SXW158" s="125"/>
      <c r="SXX158" s="125"/>
      <c r="SXY158" s="125"/>
      <c r="SXZ158" s="125"/>
      <c r="SYA158" s="125"/>
      <c r="SYB158" s="125"/>
      <c r="SYC158" s="125"/>
      <c r="SYD158" s="125"/>
      <c r="SYE158" s="125"/>
      <c r="SYF158" s="125"/>
      <c r="SYG158" s="125"/>
      <c r="SYH158" s="125"/>
      <c r="SYI158" s="125"/>
      <c r="SYJ158" s="125"/>
      <c r="SYK158" s="125"/>
      <c r="SYL158" s="125"/>
      <c r="SYM158" s="125"/>
      <c r="SYN158" s="125"/>
      <c r="SYO158" s="125"/>
      <c r="SYP158" s="125"/>
      <c r="SYQ158" s="125"/>
      <c r="SYR158" s="125"/>
      <c r="SYS158" s="125"/>
      <c r="SYT158" s="125"/>
      <c r="SYU158" s="125"/>
      <c r="SYV158" s="125"/>
      <c r="SYW158" s="125"/>
      <c r="SYX158" s="125"/>
      <c r="SYY158" s="125"/>
      <c r="SYZ158" s="125"/>
      <c r="SZA158" s="125"/>
      <c r="SZB158" s="125"/>
      <c r="SZC158" s="125"/>
      <c r="SZD158" s="125"/>
      <c r="SZE158" s="125"/>
      <c r="SZF158" s="125"/>
      <c r="SZG158" s="125"/>
      <c r="SZH158" s="125"/>
      <c r="SZI158" s="125"/>
      <c r="SZJ158" s="125"/>
      <c r="SZK158" s="125"/>
      <c r="SZL158" s="125"/>
      <c r="SZM158" s="125"/>
      <c r="SZN158" s="125"/>
      <c r="SZO158" s="125"/>
      <c r="SZP158" s="125"/>
      <c r="SZQ158" s="125"/>
      <c r="SZR158" s="125"/>
      <c r="SZS158" s="125"/>
      <c r="SZT158" s="125"/>
      <c r="SZU158" s="125"/>
      <c r="SZV158" s="125"/>
      <c r="SZW158" s="125"/>
      <c r="SZX158" s="125"/>
      <c r="SZY158" s="125"/>
      <c r="SZZ158" s="125"/>
      <c r="TAA158" s="125"/>
      <c r="TAB158" s="125"/>
      <c r="TAC158" s="125"/>
      <c r="TAD158" s="125"/>
      <c r="TAE158" s="125"/>
      <c r="TAF158" s="125"/>
      <c r="TAG158" s="125"/>
      <c r="TAH158" s="125"/>
      <c r="TAI158" s="125"/>
      <c r="TAJ158" s="125"/>
      <c r="TAK158" s="125"/>
      <c r="TAL158" s="125"/>
      <c r="TAM158" s="125"/>
      <c r="TAN158" s="125"/>
      <c r="TAO158" s="125"/>
      <c r="TAP158" s="125"/>
      <c r="TAQ158" s="125"/>
      <c r="TAR158" s="125"/>
      <c r="TAS158" s="125"/>
      <c r="TAT158" s="125"/>
      <c r="TAU158" s="125"/>
      <c r="TAV158" s="125"/>
      <c r="TAW158" s="125"/>
      <c r="TAX158" s="125"/>
      <c r="TAY158" s="125"/>
      <c r="TAZ158" s="125"/>
      <c r="TBA158" s="125"/>
      <c r="TBB158" s="125"/>
      <c r="TBC158" s="125"/>
      <c r="TBD158" s="125"/>
      <c r="TBE158" s="125"/>
      <c r="TBF158" s="125"/>
      <c r="TBG158" s="125"/>
      <c r="TBH158" s="125"/>
      <c r="TBI158" s="125"/>
      <c r="TBJ158" s="125"/>
      <c r="TBK158" s="125"/>
      <c r="TBL158" s="125"/>
      <c r="TBM158" s="125"/>
      <c r="TBN158" s="125"/>
      <c r="TBO158" s="125"/>
      <c r="TBP158" s="125"/>
      <c r="TBQ158" s="125"/>
      <c r="TBR158" s="125"/>
      <c r="TBS158" s="125"/>
      <c r="TBT158" s="125"/>
      <c r="TBU158" s="125"/>
      <c r="TBV158" s="125"/>
      <c r="TBW158" s="125"/>
      <c r="TBX158" s="125"/>
      <c r="TBY158" s="125"/>
      <c r="TBZ158" s="125"/>
      <c r="TCA158" s="125"/>
      <c r="TCB158" s="125"/>
      <c r="TCC158" s="125"/>
      <c r="TCD158" s="125"/>
      <c r="TCE158" s="125"/>
      <c r="TCF158" s="125"/>
      <c r="TCG158" s="125"/>
      <c r="TCH158" s="125"/>
      <c r="TCI158" s="125"/>
      <c r="TCJ158" s="125"/>
      <c r="TCK158" s="125"/>
      <c r="TCL158" s="125"/>
      <c r="TCM158" s="125"/>
      <c r="TCN158" s="125"/>
      <c r="TCO158" s="125"/>
      <c r="TCP158" s="125"/>
      <c r="TCQ158" s="125"/>
      <c r="TCR158" s="125"/>
      <c r="TCS158" s="125"/>
      <c r="TCT158" s="125"/>
      <c r="TCU158" s="125"/>
      <c r="TCV158" s="125"/>
      <c r="TCW158" s="125"/>
      <c r="TCX158" s="125"/>
      <c r="TCY158" s="125"/>
      <c r="TCZ158" s="125"/>
      <c r="TDA158" s="125"/>
      <c r="TDB158" s="125"/>
      <c r="TDC158" s="125"/>
      <c r="TDD158" s="125"/>
      <c r="TDE158" s="125"/>
      <c r="TDF158" s="125"/>
      <c r="TDG158" s="125"/>
      <c r="TDH158" s="125"/>
      <c r="TDI158" s="125"/>
      <c r="TDJ158" s="125"/>
      <c r="TDK158" s="125"/>
      <c r="TDL158" s="125"/>
      <c r="TDM158" s="125"/>
      <c r="TDN158" s="125"/>
      <c r="TDO158" s="125"/>
      <c r="TDP158" s="125"/>
      <c r="TDQ158" s="125"/>
      <c r="TDR158" s="125"/>
      <c r="TDS158" s="125"/>
      <c r="TDT158" s="125"/>
      <c r="TDU158" s="125"/>
      <c r="TDV158" s="125"/>
      <c r="TDW158" s="125"/>
      <c r="TDX158" s="125"/>
      <c r="TDY158" s="125"/>
      <c r="TDZ158" s="125"/>
      <c r="TEA158" s="125"/>
      <c r="TEB158" s="125"/>
      <c r="TEC158" s="125"/>
      <c r="TED158" s="125"/>
      <c r="TEE158" s="125"/>
      <c r="TEF158" s="125"/>
      <c r="TEG158" s="125"/>
      <c r="TEH158" s="125"/>
      <c r="TEI158" s="125"/>
      <c r="TEJ158" s="125"/>
      <c r="TEK158" s="125"/>
      <c r="TEL158" s="125"/>
      <c r="TEM158" s="125"/>
      <c r="TEN158" s="125"/>
      <c r="TEO158" s="125"/>
      <c r="TEP158" s="125"/>
      <c r="TEQ158" s="125"/>
      <c r="TER158" s="125"/>
      <c r="TES158" s="125"/>
      <c r="TET158" s="125"/>
      <c r="TEU158" s="125"/>
      <c r="TEV158" s="125"/>
      <c r="TEW158" s="125"/>
      <c r="TEX158" s="125"/>
      <c r="TEY158" s="125"/>
      <c r="TEZ158" s="125"/>
      <c r="TFA158" s="125"/>
      <c r="TFB158" s="125"/>
      <c r="TFC158" s="125"/>
      <c r="TFD158" s="125"/>
      <c r="TFE158" s="125"/>
      <c r="TFF158" s="125"/>
      <c r="TFG158" s="125"/>
      <c r="TFH158" s="125"/>
      <c r="TFI158" s="125"/>
      <c r="TFJ158" s="125"/>
      <c r="TFK158" s="125"/>
      <c r="TFL158" s="125"/>
      <c r="TFM158" s="125"/>
      <c r="TFN158" s="125"/>
      <c r="TFO158" s="125"/>
      <c r="TFP158" s="125"/>
      <c r="TFQ158" s="125"/>
      <c r="TFR158" s="125"/>
      <c r="TFS158" s="125"/>
      <c r="TFT158" s="125"/>
      <c r="TFU158" s="125"/>
      <c r="TFV158" s="125"/>
      <c r="TFW158" s="125"/>
      <c r="TFX158" s="125"/>
      <c r="TFY158" s="125"/>
      <c r="TFZ158" s="125"/>
      <c r="TGA158" s="125"/>
      <c r="TGB158" s="125"/>
      <c r="TGC158" s="125"/>
      <c r="TGD158" s="125"/>
      <c r="TGE158" s="125"/>
      <c r="TGF158" s="125"/>
      <c r="TGG158" s="125"/>
      <c r="TGH158" s="125"/>
      <c r="TGI158" s="125"/>
      <c r="TGJ158" s="125"/>
      <c r="TGK158" s="125"/>
      <c r="TGL158" s="125"/>
      <c r="TGM158" s="125"/>
      <c r="TGN158" s="125"/>
      <c r="TGO158" s="125"/>
      <c r="TGP158" s="125"/>
      <c r="TGQ158" s="125"/>
      <c r="TGR158" s="125"/>
      <c r="TGS158" s="125"/>
      <c r="TGT158" s="125"/>
      <c r="TGU158" s="125"/>
      <c r="TGV158" s="125"/>
      <c r="TGW158" s="125"/>
      <c r="TGX158" s="125"/>
      <c r="TGY158" s="125"/>
      <c r="TGZ158" s="125"/>
      <c r="THA158" s="125"/>
      <c r="THB158" s="125"/>
      <c r="THC158" s="125"/>
      <c r="THD158" s="125"/>
      <c r="THE158" s="125"/>
      <c r="THF158" s="125"/>
      <c r="THG158" s="125"/>
      <c r="THH158" s="125"/>
      <c r="THI158" s="125"/>
      <c r="THJ158" s="125"/>
      <c r="THK158" s="125"/>
      <c r="THL158" s="125"/>
      <c r="THM158" s="125"/>
      <c r="THN158" s="125"/>
      <c r="THO158" s="125"/>
      <c r="THP158" s="125"/>
      <c r="THQ158" s="125"/>
      <c r="THR158" s="125"/>
      <c r="THS158" s="125"/>
      <c r="THT158" s="125"/>
      <c r="THU158" s="125"/>
      <c r="THV158" s="125"/>
      <c r="THW158" s="125"/>
      <c r="THX158" s="125"/>
      <c r="THY158" s="125"/>
      <c r="THZ158" s="125"/>
      <c r="TIA158" s="125"/>
      <c r="TIB158" s="125"/>
      <c r="TIC158" s="125"/>
      <c r="TID158" s="125"/>
      <c r="TIE158" s="125"/>
      <c r="TIF158" s="125"/>
      <c r="TIG158" s="125"/>
      <c r="TIH158" s="125"/>
      <c r="TII158" s="125"/>
      <c r="TIJ158" s="125"/>
      <c r="TIK158" s="125"/>
      <c r="TIL158" s="125"/>
      <c r="TIM158" s="125"/>
      <c r="TIN158" s="125"/>
      <c r="TIO158" s="125"/>
      <c r="TIP158" s="125"/>
      <c r="TIQ158" s="125"/>
      <c r="TIR158" s="125"/>
      <c r="TIS158" s="125"/>
      <c r="TIT158" s="125"/>
      <c r="TIU158" s="125"/>
      <c r="TIV158" s="125"/>
      <c r="TIW158" s="125"/>
      <c r="TIX158" s="125"/>
      <c r="TIY158" s="125"/>
      <c r="TIZ158" s="125"/>
      <c r="TJA158" s="125"/>
      <c r="TJB158" s="125"/>
      <c r="TJC158" s="125"/>
      <c r="TJD158" s="125"/>
      <c r="TJE158" s="125"/>
      <c r="TJF158" s="125"/>
      <c r="TJG158" s="125"/>
      <c r="TJH158" s="125"/>
      <c r="TJI158" s="125"/>
      <c r="TJJ158" s="125"/>
      <c r="TJK158" s="125"/>
      <c r="TJL158" s="125"/>
      <c r="TJM158" s="125"/>
      <c r="TJN158" s="125"/>
      <c r="TJO158" s="125"/>
      <c r="TJP158" s="125"/>
      <c r="TJQ158" s="125"/>
      <c r="TJR158" s="125"/>
      <c r="TJS158" s="125"/>
      <c r="TJT158" s="125"/>
      <c r="TJU158" s="125"/>
      <c r="TJV158" s="125"/>
      <c r="TJW158" s="125"/>
      <c r="TJX158" s="125"/>
      <c r="TJY158" s="125"/>
      <c r="TJZ158" s="125"/>
      <c r="TKA158" s="125"/>
      <c r="TKB158" s="125"/>
      <c r="TKC158" s="125"/>
      <c r="TKD158" s="125"/>
      <c r="TKE158" s="125"/>
      <c r="TKF158" s="125"/>
      <c r="TKG158" s="125"/>
      <c r="TKH158" s="125"/>
      <c r="TKI158" s="125"/>
      <c r="TKJ158" s="125"/>
      <c r="TKK158" s="125"/>
      <c r="TKL158" s="125"/>
      <c r="TKM158" s="125"/>
      <c r="TKN158" s="125"/>
      <c r="TKO158" s="125"/>
      <c r="TKP158" s="125"/>
      <c r="TKQ158" s="125"/>
      <c r="TKR158" s="125"/>
      <c r="TKS158" s="125"/>
      <c r="TKT158" s="125"/>
      <c r="TKU158" s="125"/>
      <c r="TKV158" s="125"/>
      <c r="TKW158" s="125"/>
      <c r="TKX158" s="125"/>
      <c r="TKY158" s="125"/>
      <c r="TKZ158" s="125"/>
      <c r="TLA158" s="125"/>
      <c r="TLB158" s="125"/>
      <c r="TLC158" s="125"/>
      <c r="TLD158" s="125"/>
      <c r="TLE158" s="125"/>
      <c r="TLF158" s="125"/>
      <c r="TLG158" s="125"/>
      <c r="TLH158" s="125"/>
      <c r="TLI158" s="125"/>
      <c r="TLJ158" s="125"/>
      <c r="TLK158" s="125"/>
      <c r="TLL158" s="125"/>
      <c r="TLM158" s="125"/>
      <c r="TLN158" s="125"/>
      <c r="TLO158" s="125"/>
      <c r="TLP158" s="125"/>
      <c r="TLQ158" s="125"/>
      <c r="TLR158" s="125"/>
      <c r="TLS158" s="125"/>
      <c r="TLT158" s="125"/>
      <c r="TLU158" s="125"/>
      <c r="TLV158" s="125"/>
      <c r="TLW158" s="125"/>
      <c r="TLX158" s="125"/>
      <c r="TLY158" s="125"/>
      <c r="TLZ158" s="125"/>
      <c r="TMA158" s="125"/>
      <c r="TMB158" s="125"/>
      <c r="TMC158" s="125"/>
      <c r="TMD158" s="125"/>
      <c r="TME158" s="125"/>
      <c r="TMF158" s="125"/>
      <c r="TMG158" s="125"/>
      <c r="TMH158" s="125"/>
      <c r="TMI158" s="125"/>
      <c r="TMJ158" s="125"/>
      <c r="TMK158" s="125"/>
      <c r="TML158" s="125"/>
      <c r="TMM158" s="125"/>
      <c r="TMN158" s="125"/>
      <c r="TMO158" s="125"/>
      <c r="TMP158" s="125"/>
      <c r="TMQ158" s="125"/>
      <c r="TMR158" s="125"/>
      <c r="TMS158" s="125"/>
      <c r="TMT158" s="125"/>
      <c r="TMU158" s="125"/>
      <c r="TMV158" s="125"/>
      <c r="TMW158" s="125"/>
      <c r="TMX158" s="125"/>
      <c r="TMY158" s="125"/>
      <c r="TMZ158" s="125"/>
      <c r="TNA158" s="125"/>
      <c r="TNB158" s="125"/>
      <c r="TNC158" s="125"/>
      <c r="TND158" s="125"/>
      <c r="TNE158" s="125"/>
      <c r="TNF158" s="125"/>
      <c r="TNG158" s="125"/>
      <c r="TNH158" s="125"/>
      <c r="TNI158" s="125"/>
      <c r="TNJ158" s="125"/>
      <c r="TNK158" s="125"/>
      <c r="TNL158" s="125"/>
      <c r="TNM158" s="125"/>
      <c r="TNN158" s="125"/>
      <c r="TNO158" s="125"/>
      <c r="TNP158" s="125"/>
      <c r="TNQ158" s="125"/>
      <c r="TNR158" s="125"/>
      <c r="TNS158" s="125"/>
      <c r="TNT158" s="125"/>
      <c r="TNU158" s="125"/>
      <c r="TNV158" s="125"/>
      <c r="TNW158" s="125"/>
      <c r="TNX158" s="125"/>
      <c r="TNY158" s="125"/>
      <c r="TNZ158" s="125"/>
      <c r="TOA158" s="125"/>
      <c r="TOB158" s="125"/>
      <c r="TOC158" s="125"/>
      <c r="TOD158" s="125"/>
      <c r="TOE158" s="125"/>
      <c r="TOF158" s="125"/>
      <c r="TOG158" s="125"/>
      <c r="TOH158" s="125"/>
      <c r="TOI158" s="125"/>
      <c r="TOJ158" s="125"/>
      <c r="TOK158" s="125"/>
      <c r="TOL158" s="125"/>
      <c r="TOM158" s="125"/>
      <c r="TON158" s="125"/>
      <c r="TOO158" s="125"/>
      <c r="TOP158" s="125"/>
      <c r="TOQ158" s="125"/>
      <c r="TOR158" s="125"/>
      <c r="TOS158" s="125"/>
      <c r="TOT158" s="125"/>
      <c r="TOU158" s="125"/>
      <c r="TOV158" s="125"/>
      <c r="TOW158" s="125"/>
      <c r="TOX158" s="125"/>
      <c r="TOY158" s="125"/>
      <c r="TOZ158" s="125"/>
      <c r="TPA158" s="125"/>
      <c r="TPB158" s="125"/>
      <c r="TPC158" s="125"/>
      <c r="TPD158" s="125"/>
      <c r="TPE158" s="125"/>
      <c r="TPF158" s="125"/>
      <c r="TPG158" s="125"/>
      <c r="TPH158" s="125"/>
      <c r="TPI158" s="125"/>
      <c r="TPJ158" s="125"/>
      <c r="TPK158" s="125"/>
      <c r="TPL158" s="125"/>
      <c r="TPM158" s="125"/>
      <c r="TPN158" s="125"/>
      <c r="TPO158" s="125"/>
      <c r="TPP158" s="125"/>
      <c r="TPQ158" s="125"/>
      <c r="TPR158" s="125"/>
      <c r="TPS158" s="125"/>
      <c r="TPT158" s="125"/>
      <c r="TPU158" s="125"/>
      <c r="TPV158" s="125"/>
      <c r="TPW158" s="125"/>
      <c r="TPX158" s="125"/>
      <c r="TPY158" s="125"/>
      <c r="TPZ158" s="125"/>
      <c r="TQA158" s="125"/>
      <c r="TQB158" s="125"/>
      <c r="TQC158" s="125"/>
      <c r="TQD158" s="125"/>
      <c r="TQE158" s="125"/>
      <c r="TQF158" s="125"/>
      <c r="TQG158" s="125"/>
      <c r="TQH158" s="125"/>
      <c r="TQI158" s="125"/>
      <c r="TQJ158" s="125"/>
      <c r="TQK158" s="125"/>
      <c r="TQL158" s="125"/>
      <c r="TQM158" s="125"/>
      <c r="TQN158" s="125"/>
      <c r="TQO158" s="125"/>
      <c r="TQP158" s="125"/>
      <c r="TQQ158" s="125"/>
      <c r="TQR158" s="125"/>
      <c r="TQS158" s="125"/>
      <c r="TQT158" s="125"/>
      <c r="TQU158" s="125"/>
      <c r="TQV158" s="125"/>
      <c r="TQW158" s="125"/>
      <c r="TQX158" s="125"/>
      <c r="TQY158" s="125"/>
      <c r="TQZ158" s="125"/>
      <c r="TRA158" s="125"/>
      <c r="TRB158" s="125"/>
      <c r="TRC158" s="125"/>
      <c r="TRD158" s="125"/>
      <c r="TRE158" s="125"/>
      <c r="TRF158" s="125"/>
      <c r="TRG158" s="125"/>
      <c r="TRH158" s="125"/>
      <c r="TRI158" s="125"/>
      <c r="TRJ158" s="125"/>
      <c r="TRK158" s="125"/>
      <c r="TRL158" s="125"/>
      <c r="TRM158" s="125"/>
      <c r="TRN158" s="125"/>
      <c r="TRO158" s="125"/>
      <c r="TRP158" s="125"/>
      <c r="TRQ158" s="125"/>
      <c r="TRR158" s="125"/>
      <c r="TRS158" s="125"/>
      <c r="TRT158" s="125"/>
      <c r="TRU158" s="125"/>
      <c r="TRV158" s="125"/>
      <c r="TRW158" s="125"/>
      <c r="TRX158" s="125"/>
      <c r="TRY158" s="125"/>
      <c r="TRZ158" s="125"/>
      <c r="TSA158" s="125"/>
      <c r="TSB158" s="125"/>
      <c r="TSC158" s="125"/>
      <c r="TSD158" s="125"/>
      <c r="TSE158" s="125"/>
      <c r="TSF158" s="125"/>
      <c r="TSG158" s="125"/>
      <c r="TSH158" s="125"/>
      <c r="TSI158" s="125"/>
      <c r="TSJ158" s="125"/>
      <c r="TSK158" s="125"/>
      <c r="TSL158" s="125"/>
      <c r="TSM158" s="125"/>
      <c r="TSN158" s="125"/>
      <c r="TSO158" s="125"/>
      <c r="TSP158" s="125"/>
      <c r="TSQ158" s="125"/>
      <c r="TSR158" s="125"/>
      <c r="TSS158" s="125"/>
      <c r="TST158" s="125"/>
      <c r="TSU158" s="125"/>
      <c r="TSV158" s="125"/>
      <c r="TSW158" s="125"/>
      <c r="TSX158" s="125"/>
      <c r="TSY158" s="125"/>
      <c r="TSZ158" s="125"/>
      <c r="TTA158" s="125"/>
      <c r="TTB158" s="125"/>
      <c r="TTC158" s="125"/>
      <c r="TTD158" s="125"/>
      <c r="TTE158" s="125"/>
      <c r="TTF158" s="125"/>
      <c r="TTG158" s="125"/>
      <c r="TTH158" s="125"/>
      <c r="TTI158" s="125"/>
      <c r="TTJ158" s="125"/>
      <c r="TTK158" s="125"/>
      <c r="TTL158" s="125"/>
      <c r="TTM158" s="125"/>
      <c r="TTN158" s="125"/>
      <c r="TTO158" s="125"/>
      <c r="TTP158" s="125"/>
      <c r="TTQ158" s="125"/>
      <c r="TTR158" s="125"/>
      <c r="TTS158" s="125"/>
      <c r="TTT158" s="125"/>
      <c r="TTU158" s="125"/>
      <c r="TTV158" s="125"/>
      <c r="TTW158" s="125"/>
      <c r="TTX158" s="125"/>
      <c r="TTY158" s="125"/>
      <c r="TTZ158" s="125"/>
      <c r="TUA158" s="125"/>
      <c r="TUB158" s="125"/>
      <c r="TUC158" s="125"/>
      <c r="TUD158" s="125"/>
      <c r="TUE158" s="125"/>
      <c r="TUF158" s="125"/>
      <c r="TUG158" s="125"/>
      <c r="TUH158" s="125"/>
      <c r="TUI158" s="125"/>
      <c r="TUJ158" s="125"/>
      <c r="TUK158" s="125"/>
      <c r="TUL158" s="125"/>
      <c r="TUM158" s="125"/>
      <c r="TUN158" s="125"/>
      <c r="TUO158" s="125"/>
      <c r="TUP158" s="125"/>
      <c r="TUQ158" s="125"/>
      <c r="TUR158" s="125"/>
      <c r="TUS158" s="125"/>
      <c r="TUT158" s="125"/>
      <c r="TUU158" s="125"/>
      <c r="TUV158" s="125"/>
      <c r="TUW158" s="125"/>
      <c r="TUX158" s="125"/>
      <c r="TUY158" s="125"/>
      <c r="TUZ158" s="125"/>
      <c r="TVA158" s="125"/>
      <c r="TVB158" s="125"/>
      <c r="TVC158" s="125"/>
      <c r="TVD158" s="125"/>
      <c r="TVE158" s="125"/>
      <c r="TVF158" s="125"/>
      <c r="TVG158" s="125"/>
      <c r="TVH158" s="125"/>
      <c r="TVI158" s="125"/>
      <c r="TVJ158" s="125"/>
      <c r="TVK158" s="125"/>
      <c r="TVL158" s="125"/>
      <c r="TVM158" s="125"/>
      <c r="TVN158" s="125"/>
      <c r="TVO158" s="125"/>
      <c r="TVP158" s="125"/>
      <c r="TVQ158" s="125"/>
      <c r="TVR158" s="125"/>
      <c r="TVS158" s="125"/>
      <c r="TVT158" s="125"/>
      <c r="TVU158" s="125"/>
      <c r="TVV158" s="125"/>
      <c r="TVW158" s="125"/>
      <c r="TVX158" s="125"/>
      <c r="TVY158" s="125"/>
      <c r="TVZ158" s="125"/>
      <c r="TWA158" s="125"/>
      <c r="TWB158" s="125"/>
      <c r="TWC158" s="125"/>
      <c r="TWD158" s="125"/>
      <c r="TWE158" s="125"/>
      <c r="TWF158" s="125"/>
      <c r="TWG158" s="125"/>
      <c r="TWH158" s="125"/>
      <c r="TWI158" s="125"/>
      <c r="TWJ158" s="125"/>
      <c r="TWK158" s="125"/>
      <c r="TWL158" s="125"/>
      <c r="TWM158" s="125"/>
      <c r="TWN158" s="125"/>
      <c r="TWO158" s="125"/>
      <c r="TWP158" s="125"/>
      <c r="TWQ158" s="125"/>
      <c r="TWR158" s="125"/>
      <c r="TWS158" s="125"/>
      <c r="TWT158" s="125"/>
      <c r="TWU158" s="125"/>
      <c r="TWV158" s="125"/>
      <c r="TWW158" s="125"/>
      <c r="TWX158" s="125"/>
      <c r="TWY158" s="125"/>
      <c r="TWZ158" s="125"/>
      <c r="TXA158" s="125"/>
      <c r="TXB158" s="125"/>
      <c r="TXC158" s="125"/>
      <c r="TXD158" s="125"/>
      <c r="TXE158" s="125"/>
      <c r="TXF158" s="125"/>
      <c r="TXG158" s="125"/>
      <c r="TXH158" s="125"/>
      <c r="TXI158" s="125"/>
      <c r="TXJ158" s="125"/>
      <c r="TXK158" s="125"/>
      <c r="TXL158" s="125"/>
      <c r="TXM158" s="125"/>
      <c r="TXN158" s="125"/>
      <c r="TXO158" s="125"/>
      <c r="TXP158" s="125"/>
      <c r="TXQ158" s="125"/>
      <c r="TXR158" s="125"/>
      <c r="TXS158" s="125"/>
      <c r="TXT158" s="125"/>
      <c r="TXU158" s="125"/>
      <c r="TXV158" s="125"/>
      <c r="TXW158" s="125"/>
      <c r="TXX158" s="125"/>
      <c r="TXY158" s="125"/>
      <c r="TXZ158" s="125"/>
      <c r="TYA158" s="125"/>
      <c r="TYB158" s="125"/>
      <c r="TYC158" s="125"/>
      <c r="TYD158" s="125"/>
      <c r="TYE158" s="125"/>
      <c r="TYF158" s="125"/>
      <c r="TYG158" s="125"/>
      <c r="TYH158" s="125"/>
      <c r="TYI158" s="125"/>
      <c r="TYJ158" s="125"/>
      <c r="TYK158" s="125"/>
      <c r="TYL158" s="125"/>
      <c r="TYM158" s="125"/>
      <c r="TYN158" s="125"/>
      <c r="TYO158" s="125"/>
      <c r="TYP158" s="125"/>
      <c r="TYQ158" s="125"/>
      <c r="TYR158" s="125"/>
      <c r="TYS158" s="125"/>
      <c r="TYT158" s="125"/>
      <c r="TYU158" s="125"/>
      <c r="TYV158" s="125"/>
      <c r="TYW158" s="125"/>
      <c r="TYX158" s="125"/>
      <c r="TYY158" s="125"/>
      <c r="TYZ158" s="125"/>
      <c r="TZA158" s="125"/>
      <c r="TZB158" s="125"/>
      <c r="TZC158" s="125"/>
      <c r="TZD158" s="125"/>
      <c r="TZE158" s="125"/>
      <c r="TZF158" s="125"/>
      <c r="TZG158" s="125"/>
      <c r="TZH158" s="125"/>
      <c r="TZI158" s="125"/>
      <c r="TZJ158" s="125"/>
      <c r="TZK158" s="125"/>
      <c r="TZL158" s="125"/>
      <c r="TZM158" s="125"/>
      <c r="TZN158" s="125"/>
      <c r="TZO158" s="125"/>
      <c r="TZP158" s="125"/>
      <c r="TZQ158" s="125"/>
      <c r="TZR158" s="125"/>
      <c r="TZS158" s="125"/>
      <c r="TZT158" s="125"/>
      <c r="TZU158" s="125"/>
      <c r="TZV158" s="125"/>
      <c r="TZW158" s="125"/>
      <c r="TZX158" s="125"/>
      <c r="TZY158" s="125"/>
      <c r="TZZ158" s="125"/>
      <c r="UAA158" s="125"/>
      <c r="UAB158" s="125"/>
      <c r="UAC158" s="125"/>
      <c r="UAD158" s="125"/>
      <c r="UAE158" s="125"/>
      <c r="UAF158" s="125"/>
      <c r="UAG158" s="125"/>
      <c r="UAH158" s="125"/>
      <c r="UAI158" s="125"/>
      <c r="UAJ158" s="125"/>
      <c r="UAK158" s="125"/>
      <c r="UAL158" s="125"/>
      <c r="UAM158" s="125"/>
      <c r="UAN158" s="125"/>
      <c r="UAO158" s="125"/>
      <c r="UAP158" s="125"/>
      <c r="UAQ158" s="125"/>
      <c r="UAR158" s="125"/>
      <c r="UAS158" s="125"/>
      <c r="UAT158" s="125"/>
      <c r="UAU158" s="125"/>
      <c r="UAV158" s="125"/>
      <c r="UAW158" s="125"/>
      <c r="UAX158" s="125"/>
      <c r="UAY158" s="125"/>
      <c r="UAZ158" s="125"/>
      <c r="UBA158" s="125"/>
      <c r="UBB158" s="125"/>
      <c r="UBC158" s="125"/>
      <c r="UBD158" s="125"/>
      <c r="UBE158" s="125"/>
      <c r="UBF158" s="125"/>
      <c r="UBG158" s="125"/>
      <c r="UBH158" s="125"/>
      <c r="UBI158" s="125"/>
      <c r="UBJ158" s="125"/>
      <c r="UBK158" s="125"/>
      <c r="UBL158" s="125"/>
      <c r="UBM158" s="125"/>
      <c r="UBN158" s="125"/>
      <c r="UBO158" s="125"/>
      <c r="UBP158" s="125"/>
      <c r="UBQ158" s="125"/>
      <c r="UBR158" s="125"/>
      <c r="UBS158" s="125"/>
      <c r="UBT158" s="125"/>
      <c r="UBU158" s="125"/>
      <c r="UBV158" s="125"/>
      <c r="UBW158" s="125"/>
      <c r="UBX158" s="125"/>
      <c r="UBY158" s="125"/>
      <c r="UBZ158" s="125"/>
      <c r="UCA158" s="125"/>
      <c r="UCB158" s="125"/>
      <c r="UCC158" s="125"/>
      <c r="UCD158" s="125"/>
      <c r="UCE158" s="125"/>
      <c r="UCF158" s="125"/>
      <c r="UCG158" s="125"/>
      <c r="UCH158" s="125"/>
      <c r="UCI158" s="125"/>
      <c r="UCJ158" s="125"/>
      <c r="UCK158" s="125"/>
      <c r="UCL158" s="125"/>
      <c r="UCM158" s="125"/>
      <c r="UCN158" s="125"/>
      <c r="UCO158" s="125"/>
      <c r="UCP158" s="125"/>
      <c r="UCQ158" s="125"/>
      <c r="UCR158" s="125"/>
      <c r="UCS158" s="125"/>
      <c r="UCT158" s="125"/>
      <c r="UCU158" s="125"/>
      <c r="UCV158" s="125"/>
      <c r="UCW158" s="125"/>
      <c r="UCX158" s="125"/>
      <c r="UCY158" s="125"/>
      <c r="UCZ158" s="125"/>
      <c r="UDA158" s="125"/>
      <c r="UDB158" s="125"/>
      <c r="UDC158" s="125"/>
      <c r="UDD158" s="125"/>
      <c r="UDE158" s="125"/>
      <c r="UDF158" s="125"/>
      <c r="UDG158" s="125"/>
      <c r="UDH158" s="125"/>
      <c r="UDI158" s="125"/>
      <c r="UDJ158" s="125"/>
      <c r="UDK158" s="125"/>
      <c r="UDL158" s="125"/>
      <c r="UDM158" s="125"/>
      <c r="UDN158" s="125"/>
      <c r="UDO158" s="125"/>
      <c r="UDP158" s="125"/>
      <c r="UDQ158" s="125"/>
      <c r="UDR158" s="125"/>
      <c r="UDS158" s="125"/>
      <c r="UDT158" s="125"/>
      <c r="UDU158" s="125"/>
      <c r="UDV158" s="125"/>
      <c r="UDW158" s="125"/>
      <c r="UDX158" s="125"/>
      <c r="UDY158" s="125"/>
      <c r="UDZ158" s="125"/>
      <c r="UEA158" s="125"/>
      <c r="UEB158" s="125"/>
      <c r="UEC158" s="125"/>
      <c r="UED158" s="125"/>
      <c r="UEE158" s="125"/>
      <c r="UEF158" s="125"/>
      <c r="UEG158" s="125"/>
      <c r="UEH158" s="125"/>
      <c r="UEI158" s="125"/>
      <c r="UEJ158" s="125"/>
      <c r="UEK158" s="125"/>
      <c r="UEL158" s="125"/>
      <c r="UEM158" s="125"/>
      <c r="UEN158" s="125"/>
      <c r="UEO158" s="125"/>
      <c r="UEP158" s="125"/>
      <c r="UEQ158" s="125"/>
      <c r="UER158" s="125"/>
      <c r="UES158" s="125"/>
      <c r="UET158" s="125"/>
      <c r="UEU158" s="125"/>
      <c r="UEV158" s="125"/>
      <c r="UEW158" s="125"/>
      <c r="UEX158" s="125"/>
      <c r="UEY158" s="125"/>
      <c r="UEZ158" s="125"/>
      <c r="UFA158" s="125"/>
      <c r="UFB158" s="125"/>
      <c r="UFC158" s="125"/>
      <c r="UFD158" s="125"/>
      <c r="UFE158" s="125"/>
      <c r="UFF158" s="125"/>
      <c r="UFG158" s="125"/>
      <c r="UFH158" s="125"/>
      <c r="UFI158" s="125"/>
      <c r="UFJ158" s="125"/>
      <c r="UFK158" s="125"/>
      <c r="UFL158" s="125"/>
      <c r="UFM158" s="125"/>
      <c r="UFN158" s="125"/>
      <c r="UFO158" s="125"/>
      <c r="UFP158" s="125"/>
      <c r="UFQ158" s="125"/>
      <c r="UFR158" s="125"/>
      <c r="UFS158" s="125"/>
      <c r="UFT158" s="125"/>
      <c r="UFU158" s="125"/>
      <c r="UFV158" s="125"/>
      <c r="UFW158" s="125"/>
      <c r="UFX158" s="125"/>
      <c r="UFY158" s="125"/>
      <c r="UFZ158" s="125"/>
      <c r="UGA158" s="125"/>
      <c r="UGB158" s="125"/>
      <c r="UGC158" s="125"/>
      <c r="UGD158" s="125"/>
      <c r="UGE158" s="125"/>
      <c r="UGF158" s="125"/>
      <c r="UGG158" s="125"/>
      <c r="UGH158" s="125"/>
      <c r="UGI158" s="125"/>
      <c r="UGJ158" s="125"/>
      <c r="UGK158" s="125"/>
      <c r="UGL158" s="125"/>
      <c r="UGM158" s="125"/>
      <c r="UGN158" s="125"/>
      <c r="UGO158" s="125"/>
      <c r="UGP158" s="125"/>
      <c r="UGQ158" s="125"/>
      <c r="UGR158" s="125"/>
      <c r="UGS158" s="125"/>
      <c r="UGT158" s="125"/>
      <c r="UGU158" s="125"/>
      <c r="UGV158" s="125"/>
      <c r="UGW158" s="125"/>
      <c r="UGX158" s="125"/>
      <c r="UGY158" s="125"/>
      <c r="UGZ158" s="125"/>
      <c r="UHA158" s="125"/>
      <c r="UHB158" s="125"/>
      <c r="UHC158" s="125"/>
      <c r="UHD158" s="125"/>
      <c r="UHE158" s="125"/>
      <c r="UHF158" s="125"/>
      <c r="UHG158" s="125"/>
      <c r="UHH158" s="125"/>
      <c r="UHI158" s="125"/>
      <c r="UHJ158" s="125"/>
      <c r="UHK158" s="125"/>
      <c r="UHL158" s="125"/>
      <c r="UHM158" s="125"/>
      <c r="UHN158" s="125"/>
      <c r="UHO158" s="125"/>
      <c r="UHP158" s="125"/>
      <c r="UHQ158" s="125"/>
      <c r="UHR158" s="125"/>
      <c r="UHS158" s="125"/>
      <c r="UHT158" s="125"/>
      <c r="UHU158" s="125"/>
      <c r="UHV158" s="125"/>
      <c r="UHW158" s="125"/>
      <c r="UHX158" s="125"/>
      <c r="UHY158" s="125"/>
      <c r="UHZ158" s="125"/>
      <c r="UIA158" s="125"/>
      <c r="UIB158" s="125"/>
      <c r="UIC158" s="125"/>
      <c r="UID158" s="125"/>
      <c r="UIE158" s="125"/>
      <c r="UIF158" s="125"/>
      <c r="UIG158" s="125"/>
      <c r="UIH158" s="125"/>
      <c r="UII158" s="125"/>
      <c r="UIJ158" s="125"/>
      <c r="UIK158" s="125"/>
      <c r="UIL158" s="125"/>
      <c r="UIM158" s="125"/>
      <c r="UIN158" s="125"/>
      <c r="UIO158" s="125"/>
      <c r="UIP158" s="125"/>
      <c r="UIQ158" s="125"/>
      <c r="UIR158" s="125"/>
      <c r="UIS158" s="125"/>
      <c r="UIT158" s="125"/>
      <c r="UIU158" s="125"/>
      <c r="UIV158" s="125"/>
      <c r="UIW158" s="125"/>
      <c r="UIX158" s="125"/>
      <c r="UIY158" s="125"/>
      <c r="UIZ158" s="125"/>
      <c r="UJA158" s="125"/>
      <c r="UJB158" s="125"/>
      <c r="UJC158" s="125"/>
      <c r="UJD158" s="125"/>
      <c r="UJE158" s="125"/>
      <c r="UJF158" s="125"/>
      <c r="UJG158" s="125"/>
      <c r="UJH158" s="125"/>
      <c r="UJI158" s="125"/>
      <c r="UJJ158" s="125"/>
      <c r="UJK158" s="125"/>
      <c r="UJL158" s="125"/>
      <c r="UJM158" s="125"/>
      <c r="UJN158" s="125"/>
      <c r="UJO158" s="125"/>
      <c r="UJP158" s="125"/>
      <c r="UJQ158" s="125"/>
      <c r="UJR158" s="125"/>
      <c r="UJS158" s="125"/>
      <c r="UJT158" s="125"/>
      <c r="UJU158" s="125"/>
      <c r="UJV158" s="125"/>
      <c r="UJW158" s="125"/>
      <c r="UJX158" s="125"/>
      <c r="UJY158" s="125"/>
      <c r="UJZ158" s="125"/>
      <c r="UKA158" s="125"/>
      <c r="UKB158" s="125"/>
      <c r="UKC158" s="125"/>
      <c r="UKD158" s="125"/>
      <c r="UKE158" s="125"/>
      <c r="UKF158" s="125"/>
      <c r="UKG158" s="125"/>
      <c r="UKH158" s="125"/>
      <c r="UKI158" s="125"/>
      <c r="UKJ158" s="125"/>
      <c r="UKK158" s="125"/>
      <c r="UKL158" s="125"/>
      <c r="UKM158" s="125"/>
      <c r="UKN158" s="125"/>
      <c r="UKO158" s="125"/>
      <c r="UKP158" s="125"/>
      <c r="UKQ158" s="125"/>
      <c r="UKR158" s="125"/>
      <c r="UKS158" s="125"/>
      <c r="UKT158" s="125"/>
      <c r="UKU158" s="125"/>
      <c r="UKV158" s="125"/>
      <c r="UKW158" s="125"/>
      <c r="UKX158" s="125"/>
      <c r="UKY158" s="125"/>
      <c r="UKZ158" s="125"/>
      <c r="ULA158" s="125"/>
      <c r="ULB158" s="125"/>
      <c r="ULC158" s="125"/>
      <c r="ULD158" s="125"/>
      <c r="ULE158" s="125"/>
      <c r="ULF158" s="125"/>
      <c r="ULG158" s="125"/>
      <c r="ULH158" s="125"/>
      <c r="ULI158" s="125"/>
      <c r="ULJ158" s="125"/>
      <c r="ULK158" s="125"/>
      <c r="ULL158" s="125"/>
      <c r="ULM158" s="125"/>
      <c r="ULN158" s="125"/>
      <c r="ULO158" s="125"/>
      <c r="ULP158" s="125"/>
      <c r="ULQ158" s="125"/>
      <c r="ULR158" s="125"/>
      <c r="ULS158" s="125"/>
      <c r="ULT158" s="125"/>
      <c r="ULU158" s="125"/>
      <c r="ULV158" s="125"/>
      <c r="ULW158" s="125"/>
      <c r="ULX158" s="125"/>
      <c r="ULY158" s="125"/>
      <c r="ULZ158" s="125"/>
      <c r="UMA158" s="125"/>
      <c r="UMB158" s="125"/>
      <c r="UMC158" s="125"/>
      <c r="UMD158" s="125"/>
      <c r="UME158" s="125"/>
      <c r="UMF158" s="125"/>
      <c r="UMG158" s="125"/>
      <c r="UMH158" s="125"/>
      <c r="UMI158" s="125"/>
      <c r="UMJ158" s="125"/>
      <c r="UMK158" s="125"/>
      <c r="UML158" s="125"/>
      <c r="UMM158" s="125"/>
      <c r="UMN158" s="125"/>
      <c r="UMO158" s="125"/>
      <c r="UMP158" s="125"/>
      <c r="UMQ158" s="125"/>
      <c r="UMR158" s="125"/>
      <c r="UMS158" s="125"/>
      <c r="UMT158" s="125"/>
      <c r="UMU158" s="125"/>
      <c r="UMV158" s="125"/>
      <c r="UMW158" s="125"/>
      <c r="UMX158" s="125"/>
      <c r="UMY158" s="125"/>
      <c r="UMZ158" s="125"/>
      <c r="UNA158" s="125"/>
      <c r="UNB158" s="125"/>
      <c r="UNC158" s="125"/>
      <c r="UND158" s="125"/>
      <c r="UNE158" s="125"/>
      <c r="UNF158" s="125"/>
      <c r="UNG158" s="125"/>
      <c r="UNH158" s="125"/>
      <c r="UNI158" s="125"/>
      <c r="UNJ158" s="125"/>
      <c r="UNK158" s="125"/>
      <c r="UNL158" s="125"/>
      <c r="UNM158" s="125"/>
      <c r="UNN158" s="125"/>
      <c r="UNO158" s="125"/>
      <c r="UNP158" s="125"/>
      <c r="UNQ158" s="125"/>
      <c r="UNR158" s="125"/>
      <c r="UNS158" s="125"/>
      <c r="UNT158" s="125"/>
      <c r="UNU158" s="125"/>
      <c r="UNV158" s="125"/>
      <c r="UNW158" s="125"/>
      <c r="UNX158" s="125"/>
      <c r="UNY158" s="125"/>
      <c r="UNZ158" s="125"/>
      <c r="UOA158" s="125"/>
      <c r="UOB158" s="125"/>
      <c r="UOC158" s="125"/>
      <c r="UOD158" s="125"/>
      <c r="UOE158" s="125"/>
      <c r="UOF158" s="125"/>
      <c r="UOG158" s="125"/>
      <c r="UOH158" s="125"/>
      <c r="UOI158" s="125"/>
      <c r="UOJ158" s="125"/>
      <c r="UOK158" s="125"/>
      <c r="UOL158" s="125"/>
      <c r="UOM158" s="125"/>
      <c r="UON158" s="125"/>
      <c r="UOO158" s="125"/>
      <c r="UOP158" s="125"/>
      <c r="UOQ158" s="125"/>
      <c r="UOR158" s="125"/>
      <c r="UOS158" s="125"/>
      <c r="UOT158" s="125"/>
      <c r="UOU158" s="125"/>
      <c r="UOV158" s="125"/>
      <c r="UOW158" s="125"/>
      <c r="UOX158" s="125"/>
      <c r="UOY158" s="125"/>
      <c r="UOZ158" s="125"/>
      <c r="UPA158" s="125"/>
      <c r="UPB158" s="125"/>
      <c r="UPC158" s="125"/>
      <c r="UPD158" s="125"/>
      <c r="UPE158" s="125"/>
      <c r="UPF158" s="125"/>
      <c r="UPG158" s="125"/>
      <c r="UPH158" s="125"/>
      <c r="UPI158" s="125"/>
      <c r="UPJ158" s="125"/>
      <c r="UPK158" s="125"/>
      <c r="UPL158" s="125"/>
      <c r="UPM158" s="125"/>
      <c r="UPN158" s="125"/>
      <c r="UPO158" s="125"/>
      <c r="UPP158" s="125"/>
      <c r="UPQ158" s="125"/>
      <c r="UPR158" s="125"/>
      <c r="UPS158" s="125"/>
      <c r="UPT158" s="125"/>
      <c r="UPU158" s="125"/>
      <c r="UPV158" s="125"/>
      <c r="UPW158" s="125"/>
      <c r="UPX158" s="125"/>
      <c r="UPY158" s="125"/>
      <c r="UPZ158" s="125"/>
      <c r="UQA158" s="125"/>
      <c r="UQB158" s="125"/>
      <c r="UQC158" s="125"/>
      <c r="UQD158" s="125"/>
      <c r="UQE158" s="125"/>
      <c r="UQF158" s="125"/>
      <c r="UQG158" s="125"/>
      <c r="UQH158" s="125"/>
      <c r="UQI158" s="125"/>
      <c r="UQJ158" s="125"/>
      <c r="UQK158" s="125"/>
      <c r="UQL158" s="125"/>
      <c r="UQM158" s="125"/>
      <c r="UQN158" s="125"/>
      <c r="UQO158" s="125"/>
      <c r="UQP158" s="125"/>
      <c r="UQQ158" s="125"/>
      <c r="UQR158" s="125"/>
      <c r="UQS158" s="125"/>
      <c r="UQT158" s="125"/>
      <c r="UQU158" s="125"/>
      <c r="UQV158" s="125"/>
      <c r="UQW158" s="125"/>
      <c r="UQX158" s="125"/>
      <c r="UQY158" s="125"/>
      <c r="UQZ158" s="125"/>
      <c r="URA158" s="125"/>
      <c r="URB158" s="125"/>
      <c r="URC158" s="125"/>
      <c r="URD158" s="125"/>
      <c r="URE158" s="125"/>
      <c r="URF158" s="125"/>
      <c r="URG158" s="125"/>
      <c r="URH158" s="125"/>
      <c r="URI158" s="125"/>
      <c r="URJ158" s="125"/>
      <c r="URK158" s="125"/>
      <c r="URL158" s="125"/>
      <c r="URM158" s="125"/>
      <c r="URN158" s="125"/>
      <c r="URO158" s="125"/>
      <c r="URP158" s="125"/>
      <c r="URQ158" s="125"/>
      <c r="URR158" s="125"/>
      <c r="URS158" s="125"/>
      <c r="URT158" s="125"/>
      <c r="URU158" s="125"/>
      <c r="URV158" s="125"/>
      <c r="URW158" s="125"/>
      <c r="URX158" s="125"/>
      <c r="URY158" s="125"/>
      <c r="URZ158" s="125"/>
      <c r="USA158" s="125"/>
      <c r="USB158" s="125"/>
      <c r="USC158" s="125"/>
      <c r="USD158" s="125"/>
      <c r="USE158" s="125"/>
      <c r="USF158" s="125"/>
      <c r="USG158" s="125"/>
      <c r="USH158" s="125"/>
      <c r="USI158" s="125"/>
      <c r="USJ158" s="125"/>
      <c r="USK158" s="125"/>
      <c r="USL158" s="125"/>
      <c r="USM158" s="125"/>
      <c r="USN158" s="125"/>
      <c r="USO158" s="125"/>
      <c r="USP158" s="125"/>
      <c r="USQ158" s="125"/>
      <c r="USR158" s="125"/>
      <c r="USS158" s="125"/>
      <c r="UST158" s="125"/>
      <c r="USU158" s="125"/>
      <c r="USV158" s="125"/>
      <c r="USW158" s="125"/>
      <c r="USX158" s="125"/>
      <c r="USY158" s="125"/>
      <c r="USZ158" s="125"/>
      <c r="UTA158" s="125"/>
      <c r="UTB158" s="125"/>
      <c r="UTC158" s="125"/>
      <c r="UTD158" s="125"/>
      <c r="UTE158" s="125"/>
      <c r="UTF158" s="125"/>
      <c r="UTG158" s="125"/>
      <c r="UTH158" s="125"/>
      <c r="UTI158" s="125"/>
      <c r="UTJ158" s="125"/>
      <c r="UTK158" s="125"/>
      <c r="UTL158" s="125"/>
      <c r="UTM158" s="125"/>
      <c r="UTN158" s="125"/>
      <c r="UTO158" s="125"/>
      <c r="UTP158" s="125"/>
      <c r="UTQ158" s="125"/>
      <c r="UTR158" s="125"/>
      <c r="UTS158" s="125"/>
      <c r="UTT158" s="125"/>
      <c r="UTU158" s="125"/>
      <c r="UTV158" s="125"/>
      <c r="UTW158" s="125"/>
      <c r="UTX158" s="125"/>
      <c r="UTY158" s="125"/>
      <c r="UTZ158" s="125"/>
      <c r="UUA158" s="125"/>
      <c r="UUB158" s="125"/>
      <c r="UUC158" s="125"/>
      <c r="UUD158" s="125"/>
      <c r="UUE158" s="125"/>
      <c r="UUF158" s="125"/>
      <c r="UUG158" s="125"/>
      <c r="UUH158" s="125"/>
      <c r="UUI158" s="125"/>
      <c r="UUJ158" s="125"/>
      <c r="UUK158" s="125"/>
      <c r="UUL158" s="125"/>
      <c r="UUM158" s="125"/>
      <c r="UUN158" s="125"/>
      <c r="UUO158" s="125"/>
      <c r="UUP158" s="125"/>
      <c r="UUQ158" s="125"/>
      <c r="UUR158" s="125"/>
      <c r="UUS158" s="125"/>
      <c r="UUT158" s="125"/>
      <c r="UUU158" s="125"/>
      <c r="UUV158" s="125"/>
      <c r="UUW158" s="125"/>
      <c r="UUX158" s="125"/>
      <c r="UUY158" s="125"/>
      <c r="UUZ158" s="125"/>
      <c r="UVA158" s="125"/>
      <c r="UVB158" s="125"/>
      <c r="UVC158" s="125"/>
      <c r="UVD158" s="125"/>
      <c r="UVE158" s="125"/>
      <c r="UVF158" s="125"/>
      <c r="UVG158" s="125"/>
      <c r="UVH158" s="125"/>
      <c r="UVI158" s="125"/>
      <c r="UVJ158" s="125"/>
      <c r="UVK158" s="125"/>
      <c r="UVL158" s="125"/>
      <c r="UVM158" s="125"/>
      <c r="UVN158" s="125"/>
      <c r="UVO158" s="125"/>
      <c r="UVP158" s="125"/>
      <c r="UVQ158" s="125"/>
      <c r="UVR158" s="125"/>
      <c r="UVS158" s="125"/>
      <c r="UVT158" s="125"/>
      <c r="UVU158" s="125"/>
      <c r="UVV158" s="125"/>
      <c r="UVW158" s="125"/>
      <c r="UVX158" s="125"/>
      <c r="UVY158" s="125"/>
      <c r="UVZ158" s="125"/>
      <c r="UWA158" s="125"/>
      <c r="UWB158" s="125"/>
      <c r="UWC158" s="125"/>
      <c r="UWD158" s="125"/>
      <c r="UWE158" s="125"/>
      <c r="UWF158" s="125"/>
      <c r="UWG158" s="125"/>
      <c r="UWH158" s="125"/>
      <c r="UWI158" s="125"/>
      <c r="UWJ158" s="125"/>
      <c r="UWK158" s="125"/>
      <c r="UWL158" s="125"/>
      <c r="UWM158" s="125"/>
      <c r="UWN158" s="125"/>
      <c r="UWO158" s="125"/>
      <c r="UWP158" s="125"/>
      <c r="UWQ158" s="125"/>
      <c r="UWR158" s="125"/>
      <c r="UWS158" s="125"/>
      <c r="UWT158" s="125"/>
      <c r="UWU158" s="125"/>
      <c r="UWV158" s="125"/>
      <c r="UWW158" s="125"/>
      <c r="UWX158" s="125"/>
      <c r="UWY158" s="125"/>
      <c r="UWZ158" s="125"/>
      <c r="UXA158" s="125"/>
      <c r="UXB158" s="125"/>
      <c r="UXC158" s="125"/>
      <c r="UXD158" s="125"/>
      <c r="UXE158" s="125"/>
      <c r="UXF158" s="125"/>
      <c r="UXG158" s="125"/>
      <c r="UXH158" s="125"/>
      <c r="UXI158" s="125"/>
      <c r="UXJ158" s="125"/>
      <c r="UXK158" s="125"/>
      <c r="UXL158" s="125"/>
      <c r="UXM158" s="125"/>
      <c r="UXN158" s="125"/>
      <c r="UXO158" s="125"/>
      <c r="UXP158" s="125"/>
      <c r="UXQ158" s="125"/>
      <c r="UXR158" s="125"/>
      <c r="UXS158" s="125"/>
      <c r="UXT158" s="125"/>
      <c r="UXU158" s="125"/>
      <c r="UXV158" s="125"/>
      <c r="UXW158" s="125"/>
      <c r="UXX158" s="125"/>
      <c r="UXY158" s="125"/>
      <c r="UXZ158" s="125"/>
      <c r="UYA158" s="125"/>
      <c r="UYB158" s="125"/>
      <c r="UYC158" s="125"/>
      <c r="UYD158" s="125"/>
      <c r="UYE158" s="125"/>
      <c r="UYF158" s="125"/>
      <c r="UYG158" s="125"/>
      <c r="UYH158" s="125"/>
      <c r="UYI158" s="125"/>
      <c r="UYJ158" s="125"/>
      <c r="UYK158" s="125"/>
      <c r="UYL158" s="125"/>
      <c r="UYM158" s="125"/>
      <c r="UYN158" s="125"/>
      <c r="UYO158" s="125"/>
      <c r="UYP158" s="125"/>
      <c r="UYQ158" s="125"/>
      <c r="UYR158" s="125"/>
      <c r="UYS158" s="125"/>
      <c r="UYT158" s="125"/>
      <c r="UYU158" s="125"/>
      <c r="UYV158" s="125"/>
      <c r="UYW158" s="125"/>
      <c r="UYX158" s="125"/>
      <c r="UYY158" s="125"/>
      <c r="UYZ158" s="125"/>
      <c r="UZA158" s="125"/>
      <c r="UZB158" s="125"/>
      <c r="UZC158" s="125"/>
      <c r="UZD158" s="125"/>
      <c r="UZE158" s="125"/>
      <c r="UZF158" s="125"/>
      <c r="UZG158" s="125"/>
      <c r="UZH158" s="125"/>
      <c r="UZI158" s="125"/>
      <c r="UZJ158" s="125"/>
      <c r="UZK158" s="125"/>
      <c r="UZL158" s="125"/>
      <c r="UZM158" s="125"/>
      <c r="UZN158" s="125"/>
      <c r="UZO158" s="125"/>
      <c r="UZP158" s="125"/>
      <c r="UZQ158" s="125"/>
      <c r="UZR158" s="125"/>
      <c r="UZS158" s="125"/>
      <c r="UZT158" s="125"/>
      <c r="UZU158" s="125"/>
      <c r="UZV158" s="125"/>
      <c r="UZW158" s="125"/>
      <c r="UZX158" s="125"/>
      <c r="UZY158" s="125"/>
      <c r="UZZ158" s="125"/>
      <c r="VAA158" s="125"/>
      <c r="VAB158" s="125"/>
      <c r="VAC158" s="125"/>
      <c r="VAD158" s="125"/>
      <c r="VAE158" s="125"/>
      <c r="VAF158" s="125"/>
      <c r="VAG158" s="125"/>
      <c r="VAH158" s="125"/>
      <c r="VAI158" s="125"/>
      <c r="VAJ158" s="125"/>
      <c r="VAK158" s="125"/>
      <c r="VAL158" s="125"/>
      <c r="VAM158" s="125"/>
      <c r="VAN158" s="125"/>
      <c r="VAO158" s="125"/>
      <c r="VAP158" s="125"/>
      <c r="VAQ158" s="125"/>
      <c r="VAR158" s="125"/>
      <c r="VAS158" s="125"/>
      <c r="VAT158" s="125"/>
      <c r="VAU158" s="125"/>
      <c r="VAV158" s="125"/>
      <c r="VAW158" s="125"/>
      <c r="VAX158" s="125"/>
      <c r="VAY158" s="125"/>
      <c r="VAZ158" s="125"/>
      <c r="VBA158" s="125"/>
      <c r="VBB158" s="125"/>
      <c r="VBC158" s="125"/>
      <c r="VBD158" s="125"/>
      <c r="VBE158" s="125"/>
      <c r="VBF158" s="125"/>
      <c r="VBG158" s="125"/>
      <c r="VBH158" s="125"/>
      <c r="VBI158" s="125"/>
      <c r="VBJ158" s="125"/>
      <c r="VBK158" s="125"/>
      <c r="VBL158" s="125"/>
      <c r="VBM158" s="125"/>
      <c r="VBN158" s="125"/>
      <c r="VBO158" s="125"/>
      <c r="VBP158" s="125"/>
      <c r="VBQ158" s="125"/>
      <c r="VBR158" s="125"/>
      <c r="VBS158" s="125"/>
      <c r="VBT158" s="125"/>
      <c r="VBU158" s="125"/>
      <c r="VBV158" s="125"/>
      <c r="VBW158" s="125"/>
      <c r="VBX158" s="125"/>
      <c r="VBY158" s="125"/>
      <c r="VBZ158" s="125"/>
      <c r="VCA158" s="125"/>
      <c r="VCB158" s="125"/>
      <c r="VCC158" s="125"/>
      <c r="VCD158" s="125"/>
      <c r="VCE158" s="125"/>
      <c r="VCF158" s="125"/>
      <c r="VCG158" s="125"/>
      <c r="VCH158" s="125"/>
      <c r="VCI158" s="125"/>
      <c r="VCJ158" s="125"/>
      <c r="VCK158" s="125"/>
      <c r="VCL158" s="125"/>
      <c r="VCM158" s="125"/>
      <c r="VCN158" s="125"/>
      <c r="VCO158" s="125"/>
      <c r="VCP158" s="125"/>
      <c r="VCQ158" s="125"/>
      <c r="VCR158" s="125"/>
      <c r="VCS158" s="125"/>
      <c r="VCT158" s="125"/>
      <c r="VCU158" s="125"/>
      <c r="VCV158" s="125"/>
      <c r="VCW158" s="125"/>
      <c r="VCX158" s="125"/>
      <c r="VCY158" s="125"/>
      <c r="VCZ158" s="125"/>
      <c r="VDA158" s="125"/>
      <c r="VDB158" s="125"/>
      <c r="VDC158" s="125"/>
      <c r="VDD158" s="125"/>
      <c r="VDE158" s="125"/>
      <c r="VDF158" s="125"/>
      <c r="VDG158" s="125"/>
      <c r="VDH158" s="125"/>
      <c r="VDI158" s="125"/>
      <c r="VDJ158" s="125"/>
      <c r="VDK158" s="125"/>
      <c r="VDL158" s="125"/>
      <c r="VDM158" s="125"/>
      <c r="VDN158" s="125"/>
      <c r="VDO158" s="125"/>
      <c r="VDP158" s="125"/>
      <c r="VDQ158" s="125"/>
      <c r="VDR158" s="125"/>
      <c r="VDS158" s="125"/>
      <c r="VDT158" s="125"/>
      <c r="VDU158" s="125"/>
      <c r="VDV158" s="125"/>
      <c r="VDW158" s="125"/>
      <c r="VDX158" s="125"/>
      <c r="VDY158" s="125"/>
      <c r="VDZ158" s="125"/>
      <c r="VEA158" s="125"/>
      <c r="VEB158" s="125"/>
      <c r="VEC158" s="125"/>
      <c r="VED158" s="125"/>
      <c r="VEE158" s="125"/>
      <c r="VEF158" s="125"/>
      <c r="VEG158" s="125"/>
      <c r="VEH158" s="125"/>
      <c r="VEI158" s="125"/>
      <c r="VEJ158" s="125"/>
      <c r="VEK158" s="125"/>
      <c r="VEL158" s="125"/>
      <c r="VEM158" s="125"/>
      <c r="VEN158" s="125"/>
      <c r="VEO158" s="125"/>
      <c r="VEP158" s="125"/>
      <c r="VEQ158" s="125"/>
      <c r="VER158" s="125"/>
      <c r="VES158" s="125"/>
      <c r="VET158" s="125"/>
      <c r="VEU158" s="125"/>
      <c r="VEV158" s="125"/>
      <c r="VEW158" s="125"/>
      <c r="VEX158" s="125"/>
      <c r="VEY158" s="125"/>
      <c r="VEZ158" s="125"/>
      <c r="VFA158" s="125"/>
      <c r="VFB158" s="125"/>
      <c r="VFC158" s="125"/>
      <c r="VFD158" s="125"/>
      <c r="VFE158" s="125"/>
      <c r="VFF158" s="125"/>
      <c r="VFG158" s="125"/>
      <c r="VFH158" s="125"/>
      <c r="VFI158" s="125"/>
      <c r="VFJ158" s="125"/>
      <c r="VFK158" s="125"/>
      <c r="VFL158" s="125"/>
      <c r="VFM158" s="125"/>
      <c r="VFN158" s="125"/>
      <c r="VFO158" s="125"/>
      <c r="VFP158" s="125"/>
      <c r="VFQ158" s="125"/>
      <c r="VFR158" s="125"/>
      <c r="VFS158" s="125"/>
      <c r="VFT158" s="125"/>
      <c r="VFU158" s="125"/>
      <c r="VFV158" s="125"/>
      <c r="VFW158" s="125"/>
      <c r="VFX158" s="125"/>
      <c r="VFY158" s="125"/>
      <c r="VFZ158" s="125"/>
      <c r="VGA158" s="125"/>
      <c r="VGB158" s="125"/>
      <c r="VGC158" s="125"/>
      <c r="VGD158" s="125"/>
      <c r="VGE158" s="125"/>
      <c r="VGF158" s="125"/>
      <c r="VGG158" s="125"/>
      <c r="VGH158" s="125"/>
      <c r="VGI158" s="125"/>
      <c r="VGJ158" s="125"/>
      <c r="VGK158" s="125"/>
      <c r="VGL158" s="125"/>
      <c r="VGM158" s="125"/>
      <c r="VGN158" s="125"/>
      <c r="VGO158" s="125"/>
      <c r="VGP158" s="125"/>
      <c r="VGQ158" s="125"/>
      <c r="VGR158" s="125"/>
      <c r="VGS158" s="125"/>
      <c r="VGT158" s="125"/>
      <c r="VGU158" s="125"/>
      <c r="VGV158" s="125"/>
      <c r="VGW158" s="125"/>
      <c r="VGX158" s="125"/>
      <c r="VGY158" s="125"/>
      <c r="VGZ158" s="125"/>
      <c r="VHA158" s="125"/>
      <c r="VHB158" s="125"/>
      <c r="VHC158" s="125"/>
      <c r="VHD158" s="125"/>
      <c r="VHE158" s="125"/>
      <c r="VHF158" s="125"/>
      <c r="VHG158" s="125"/>
      <c r="VHH158" s="125"/>
      <c r="VHI158" s="125"/>
      <c r="VHJ158" s="125"/>
      <c r="VHK158" s="125"/>
      <c r="VHL158" s="125"/>
      <c r="VHM158" s="125"/>
      <c r="VHN158" s="125"/>
      <c r="VHO158" s="125"/>
      <c r="VHP158" s="125"/>
      <c r="VHQ158" s="125"/>
      <c r="VHR158" s="125"/>
      <c r="VHS158" s="125"/>
      <c r="VHT158" s="125"/>
      <c r="VHU158" s="125"/>
      <c r="VHV158" s="125"/>
      <c r="VHW158" s="125"/>
      <c r="VHX158" s="125"/>
      <c r="VHY158" s="125"/>
      <c r="VHZ158" s="125"/>
      <c r="VIA158" s="125"/>
      <c r="VIB158" s="125"/>
      <c r="VIC158" s="125"/>
      <c r="VID158" s="125"/>
      <c r="VIE158" s="125"/>
      <c r="VIF158" s="125"/>
      <c r="VIG158" s="125"/>
      <c r="VIH158" s="125"/>
      <c r="VII158" s="125"/>
      <c r="VIJ158" s="125"/>
      <c r="VIK158" s="125"/>
      <c r="VIL158" s="125"/>
      <c r="VIM158" s="125"/>
      <c r="VIN158" s="125"/>
      <c r="VIO158" s="125"/>
      <c r="VIP158" s="125"/>
      <c r="VIQ158" s="125"/>
      <c r="VIR158" s="125"/>
      <c r="VIS158" s="125"/>
      <c r="VIT158" s="125"/>
      <c r="VIU158" s="125"/>
      <c r="VIV158" s="125"/>
      <c r="VIW158" s="125"/>
      <c r="VIX158" s="125"/>
      <c r="VIY158" s="125"/>
      <c r="VIZ158" s="125"/>
      <c r="VJA158" s="125"/>
      <c r="VJB158" s="125"/>
      <c r="VJC158" s="125"/>
      <c r="VJD158" s="125"/>
      <c r="VJE158" s="125"/>
      <c r="VJF158" s="125"/>
      <c r="VJG158" s="125"/>
      <c r="VJH158" s="125"/>
      <c r="VJI158" s="125"/>
      <c r="VJJ158" s="125"/>
      <c r="VJK158" s="125"/>
      <c r="VJL158" s="125"/>
      <c r="VJM158" s="125"/>
      <c r="VJN158" s="125"/>
      <c r="VJO158" s="125"/>
      <c r="VJP158" s="125"/>
      <c r="VJQ158" s="125"/>
      <c r="VJR158" s="125"/>
      <c r="VJS158" s="125"/>
      <c r="VJT158" s="125"/>
      <c r="VJU158" s="125"/>
      <c r="VJV158" s="125"/>
      <c r="VJW158" s="125"/>
      <c r="VJX158" s="125"/>
      <c r="VJY158" s="125"/>
      <c r="VJZ158" s="125"/>
      <c r="VKA158" s="125"/>
      <c r="VKB158" s="125"/>
      <c r="VKC158" s="125"/>
      <c r="VKD158" s="125"/>
      <c r="VKE158" s="125"/>
      <c r="VKF158" s="125"/>
      <c r="VKG158" s="125"/>
      <c r="VKH158" s="125"/>
      <c r="VKI158" s="125"/>
      <c r="VKJ158" s="125"/>
      <c r="VKK158" s="125"/>
      <c r="VKL158" s="125"/>
      <c r="VKM158" s="125"/>
      <c r="VKN158" s="125"/>
      <c r="VKO158" s="125"/>
      <c r="VKP158" s="125"/>
      <c r="VKQ158" s="125"/>
      <c r="VKR158" s="125"/>
      <c r="VKS158" s="125"/>
      <c r="VKT158" s="125"/>
      <c r="VKU158" s="125"/>
      <c r="VKV158" s="125"/>
      <c r="VKW158" s="125"/>
      <c r="VKX158" s="125"/>
      <c r="VKY158" s="125"/>
      <c r="VKZ158" s="125"/>
      <c r="VLA158" s="125"/>
      <c r="VLB158" s="125"/>
      <c r="VLC158" s="125"/>
      <c r="VLD158" s="125"/>
      <c r="VLE158" s="125"/>
      <c r="VLF158" s="125"/>
      <c r="VLG158" s="125"/>
      <c r="VLH158" s="125"/>
      <c r="VLI158" s="125"/>
      <c r="VLJ158" s="125"/>
      <c r="VLK158" s="125"/>
      <c r="VLL158" s="125"/>
      <c r="VLM158" s="125"/>
      <c r="VLN158" s="125"/>
      <c r="VLO158" s="125"/>
      <c r="VLP158" s="125"/>
      <c r="VLQ158" s="125"/>
      <c r="VLR158" s="125"/>
      <c r="VLS158" s="125"/>
      <c r="VLT158" s="125"/>
      <c r="VLU158" s="125"/>
      <c r="VLV158" s="125"/>
      <c r="VLW158" s="125"/>
      <c r="VLX158" s="125"/>
      <c r="VLY158" s="125"/>
      <c r="VLZ158" s="125"/>
      <c r="VMA158" s="125"/>
      <c r="VMB158" s="125"/>
      <c r="VMC158" s="125"/>
      <c r="VMD158" s="125"/>
      <c r="VME158" s="125"/>
      <c r="VMF158" s="125"/>
      <c r="VMG158" s="125"/>
      <c r="VMH158" s="125"/>
      <c r="VMI158" s="125"/>
      <c r="VMJ158" s="125"/>
      <c r="VMK158" s="125"/>
      <c r="VML158" s="125"/>
      <c r="VMM158" s="125"/>
      <c r="VMN158" s="125"/>
      <c r="VMO158" s="125"/>
      <c r="VMP158" s="125"/>
      <c r="VMQ158" s="125"/>
      <c r="VMR158" s="125"/>
      <c r="VMS158" s="125"/>
      <c r="VMT158" s="125"/>
      <c r="VMU158" s="125"/>
      <c r="VMV158" s="125"/>
      <c r="VMW158" s="125"/>
      <c r="VMX158" s="125"/>
      <c r="VMY158" s="125"/>
      <c r="VMZ158" s="125"/>
      <c r="VNA158" s="125"/>
      <c r="VNB158" s="125"/>
      <c r="VNC158" s="125"/>
      <c r="VND158" s="125"/>
      <c r="VNE158" s="125"/>
      <c r="VNF158" s="125"/>
      <c r="VNG158" s="125"/>
      <c r="VNH158" s="125"/>
      <c r="VNI158" s="125"/>
      <c r="VNJ158" s="125"/>
      <c r="VNK158" s="125"/>
      <c r="VNL158" s="125"/>
      <c r="VNM158" s="125"/>
      <c r="VNN158" s="125"/>
      <c r="VNO158" s="125"/>
      <c r="VNP158" s="125"/>
      <c r="VNQ158" s="125"/>
      <c r="VNR158" s="125"/>
      <c r="VNS158" s="125"/>
      <c r="VNT158" s="125"/>
      <c r="VNU158" s="125"/>
      <c r="VNV158" s="125"/>
      <c r="VNW158" s="125"/>
      <c r="VNX158" s="125"/>
      <c r="VNY158" s="125"/>
      <c r="VNZ158" s="125"/>
      <c r="VOA158" s="125"/>
      <c r="VOB158" s="125"/>
      <c r="VOC158" s="125"/>
      <c r="VOD158" s="125"/>
      <c r="VOE158" s="125"/>
      <c r="VOF158" s="125"/>
      <c r="VOG158" s="125"/>
      <c r="VOH158" s="125"/>
      <c r="VOI158" s="125"/>
      <c r="VOJ158" s="125"/>
      <c r="VOK158" s="125"/>
      <c r="VOL158" s="125"/>
      <c r="VOM158" s="125"/>
      <c r="VON158" s="125"/>
      <c r="VOO158" s="125"/>
      <c r="VOP158" s="125"/>
      <c r="VOQ158" s="125"/>
      <c r="VOR158" s="125"/>
      <c r="VOS158" s="125"/>
      <c r="VOT158" s="125"/>
      <c r="VOU158" s="125"/>
      <c r="VOV158" s="125"/>
      <c r="VOW158" s="125"/>
      <c r="VOX158" s="125"/>
      <c r="VOY158" s="125"/>
      <c r="VOZ158" s="125"/>
      <c r="VPA158" s="125"/>
      <c r="VPB158" s="125"/>
      <c r="VPC158" s="125"/>
      <c r="VPD158" s="125"/>
      <c r="VPE158" s="125"/>
      <c r="VPF158" s="125"/>
      <c r="VPG158" s="125"/>
      <c r="VPH158" s="125"/>
      <c r="VPI158" s="125"/>
      <c r="VPJ158" s="125"/>
      <c r="VPK158" s="125"/>
      <c r="VPL158" s="125"/>
      <c r="VPM158" s="125"/>
      <c r="VPN158" s="125"/>
      <c r="VPO158" s="125"/>
      <c r="VPP158" s="125"/>
      <c r="VPQ158" s="125"/>
      <c r="VPR158" s="125"/>
      <c r="VPS158" s="125"/>
      <c r="VPT158" s="125"/>
      <c r="VPU158" s="125"/>
      <c r="VPV158" s="125"/>
      <c r="VPW158" s="125"/>
      <c r="VPX158" s="125"/>
      <c r="VPY158" s="125"/>
      <c r="VPZ158" s="125"/>
      <c r="VQA158" s="125"/>
      <c r="VQB158" s="125"/>
      <c r="VQC158" s="125"/>
      <c r="VQD158" s="125"/>
      <c r="VQE158" s="125"/>
      <c r="VQF158" s="125"/>
      <c r="VQG158" s="125"/>
      <c r="VQH158" s="125"/>
      <c r="VQI158" s="125"/>
      <c r="VQJ158" s="125"/>
      <c r="VQK158" s="125"/>
      <c r="VQL158" s="125"/>
      <c r="VQM158" s="125"/>
      <c r="VQN158" s="125"/>
      <c r="VQO158" s="125"/>
      <c r="VQP158" s="125"/>
      <c r="VQQ158" s="125"/>
      <c r="VQR158" s="125"/>
      <c r="VQS158" s="125"/>
      <c r="VQT158" s="125"/>
      <c r="VQU158" s="125"/>
      <c r="VQV158" s="125"/>
      <c r="VQW158" s="125"/>
      <c r="VQX158" s="125"/>
      <c r="VQY158" s="125"/>
      <c r="VQZ158" s="125"/>
      <c r="VRA158" s="125"/>
      <c r="VRB158" s="125"/>
      <c r="VRC158" s="125"/>
      <c r="VRD158" s="125"/>
      <c r="VRE158" s="125"/>
      <c r="VRF158" s="125"/>
      <c r="VRG158" s="125"/>
      <c r="VRH158" s="125"/>
      <c r="VRI158" s="125"/>
      <c r="VRJ158" s="125"/>
      <c r="VRK158" s="125"/>
      <c r="VRL158" s="125"/>
      <c r="VRM158" s="125"/>
      <c r="VRN158" s="125"/>
      <c r="VRO158" s="125"/>
      <c r="VRP158" s="125"/>
      <c r="VRQ158" s="125"/>
      <c r="VRR158" s="125"/>
      <c r="VRS158" s="125"/>
      <c r="VRT158" s="125"/>
      <c r="VRU158" s="125"/>
      <c r="VRV158" s="125"/>
      <c r="VRW158" s="125"/>
      <c r="VRX158" s="125"/>
      <c r="VRY158" s="125"/>
      <c r="VRZ158" s="125"/>
      <c r="VSA158" s="125"/>
      <c r="VSB158" s="125"/>
      <c r="VSC158" s="125"/>
      <c r="VSD158" s="125"/>
      <c r="VSE158" s="125"/>
      <c r="VSF158" s="125"/>
      <c r="VSG158" s="125"/>
      <c r="VSH158" s="125"/>
      <c r="VSI158" s="125"/>
      <c r="VSJ158" s="125"/>
      <c r="VSK158" s="125"/>
      <c r="VSL158" s="125"/>
      <c r="VSM158" s="125"/>
      <c r="VSN158" s="125"/>
      <c r="VSO158" s="125"/>
      <c r="VSP158" s="125"/>
      <c r="VSQ158" s="125"/>
      <c r="VSR158" s="125"/>
      <c r="VSS158" s="125"/>
      <c r="VST158" s="125"/>
      <c r="VSU158" s="125"/>
      <c r="VSV158" s="125"/>
      <c r="VSW158" s="125"/>
      <c r="VSX158" s="125"/>
      <c r="VSY158" s="125"/>
      <c r="VSZ158" s="125"/>
      <c r="VTA158" s="125"/>
      <c r="VTB158" s="125"/>
      <c r="VTC158" s="125"/>
      <c r="VTD158" s="125"/>
      <c r="VTE158" s="125"/>
      <c r="VTF158" s="125"/>
      <c r="VTG158" s="125"/>
      <c r="VTH158" s="125"/>
      <c r="VTI158" s="125"/>
      <c r="VTJ158" s="125"/>
      <c r="VTK158" s="125"/>
      <c r="VTL158" s="125"/>
      <c r="VTM158" s="125"/>
      <c r="VTN158" s="125"/>
      <c r="VTO158" s="125"/>
      <c r="VTP158" s="125"/>
      <c r="VTQ158" s="125"/>
      <c r="VTR158" s="125"/>
      <c r="VTS158" s="125"/>
      <c r="VTT158" s="125"/>
      <c r="VTU158" s="125"/>
      <c r="VTV158" s="125"/>
      <c r="VTW158" s="125"/>
      <c r="VTX158" s="125"/>
      <c r="VTY158" s="125"/>
      <c r="VTZ158" s="125"/>
      <c r="VUA158" s="125"/>
      <c r="VUB158" s="125"/>
      <c r="VUC158" s="125"/>
      <c r="VUD158" s="125"/>
      <c r="VUE158" s="125"/>
      <c r="VUF158" s="125"/>
      <c r="VUG158" s="125"/>
      <c r="VUH158" s="125"/>
      <c r="VUI158" s="125"/>
      <c r="VUJ158" s="125"/>
      <c r="VUK158" s="125"/>
      <c r="VUL158" s="125"/>
      <c r="VUM158" s="125"/>
      <c r="VUN158" s="125"/>
      <c r="VUO158" s="125"/>
      <c r="VUP158" s="125"/>
      <c r="VUQ158" s="125"/>
      <c r="VUR158" s="125"/>
      <c r="VUS158" s="125"/>
      <c r="VUT158" s="125"/>
      <c r="VUU158" s="125"/>
      <c r="VUV158" s="125"/>
      <c r="VUW158" s="125"/>
      <c r="VUX158" s="125"/>
      <c r="VUY158" s="125"/>
      <c r="VUZ158" s="125"/>
      <c r="VVA158" s="125"/>
      <c r="VVB158" s="125"/>
      <c r="VVC158" s="125"/>
      <c r="VVD158" s="125"/>
      <c r="VVE158" s="125"/>
      <c r="VVF158" s="125"/>
      <c r="VVG158" s="125"/>
      <c r="VVH158" s="125"/>
      <c r="VVI158" s="125"/>
      <c r="VVJ158" s="125"/>
      <c r="VVK158" s="125"/>
      <c r="VVL158" s="125"/>
      <c r="VVM158" s="125"/>
      <c r="VVN158" s="125"/>
      <c r="VVO158" s="125"/>
      <c r="VVP158" s="125"/>
      <c r="VVQ158" s="125"/>
      <c r="VVR158" s="125"/>
      <c r="VVS158" s="125"/>
      <c r="VVT158" s="125"/>
      <c r="VVU158" s="125"/>
      <c r="VVV158" s="125"/>
      <c r="VVW158" s="125"/>
      <c r="VVX158" s="125"/>
      <c r="VVY158" s="125"/>
      <c r="VVZ158" s="125"/>
      <c r="VWA158" s="125"/>
      <c r="VWB158" s="125"/>
      <c r="VWC158" s="125"/>
      <c r="VWD158" s="125"/>
      <c r="VWE158" s="125"/>
      <c r="VWF158" s="125"/>
      <c r="VWG158" s="125"/>
      <c r="VWH158" s="125"/>
      <c r="VWI158" s="125"/>
      <c r="VWJ158" s="125"/>
      <c r="VWK158" s="125"/>
      <c r="VWL158" s="125"/>
      <c r="VWM158" s="125"/>
      <c r="VWN158" s="125"/>
      <c r="VWO158" s="125"/>
      <c r="VWP158" s="125"/>
      <c r="VWQ158" s="125"/>
      <c r="VWR158" s="125"/>
      <c r="VWS158" s="125"/>
      <c r="VWT158" s="125"/>
      <c r="VWU158" s="125"/>
      <c r="VWV158" s="125"/>
      <c r="VWW158" s="125"/>
      <c r="VWX158" s="125"/>
      <c r="VWY158" s="125"/>
      <c r="VWZ158" s="125"/>
      <c r="VXA158" s="125"/>
      <c r="VXB158" s="125"/>
      <c r="VXC158" s="125"/>
      <c r="VXD158" s="125"/>
      <c r="VXE158" s="125"/>
      <c r="VXF158" s="125"/>
      <c r="VXG158" s="125"/>
      <c r="VXH158" s="125"/>
      <c r="VXI158" s="125"/>
      <c r="VXJ158" s="125"/>
      <c r="VXK158" s="125"/>
      <c r="VXL158" s="125"/>
      <c r="VXM158" s="125"/>
      <c r="VXN158" s="125"/>
      <c r="VXO158" s="125"/>
      <c r="VXP158" s="125"/>
      <c r="VXQ158" s="125"/>
      <c r="VXR158" s="125"/>
      <c r="VXS158" s="125"/>
      <c r="VXT158" s="125"/>
      <c r="VXU158" s="125"/>
      <c r="VXV158" s="125"/>
      <c r="VXW158" s="125"/>
      <c r="VXX158" s="125"/>
      <c r="VXY158" s="125"/>
      <c r="VXZ158" s="125"/>
      <c r="VYA158" s="125"/>
      <c r="VYB158" s="125"/>
      <c r="VYC158" s="125"/>
      <c r="VYD158" s="125"/>
      <c r="VYE158" s="125"/>
      <c r="VYF158" s="125"/>
      <c r="VYG158" s="125"/>
      <c r="VYH158" s="125"/>
      <c r="VYI158" s="125"/>
      <c r="VYJ158" s="125"/>
      <c r="VYK158" s="125"/>
      <c r="VYL158" s="125"/>
      <c r="VYM158" s="125"/>
      <c r="VYN158" s="125"/>
      <c r="VYO158" s="125"/>
      <c r="VYP158" s="125"/>
      <c r="VYQ158" s="125"/>
      <c r="VYR158" s="125"/>
      <c r="VYS158" s="125"/>
      <c r="VYT158" s="125"/>
      <c r="VYU158" s="125"/>
      <c r="VYV158" s="125"/>
      <c r="VYW158" s="125"/>
      <c r="VYX158" s="125"/>
      <c r="VYY158" s="125"/>
      <c r="VYZ158" s="125"/>
      <c r="VZA158" s="125"/>
      <c r="VZB158" s="125"/>
      <c r="VZC158" s="125"/>
      <c r="VZD158" s="125"/>
      <c r="VZE158" s="125"/>
      <c r="VZF158" s="125"/>
      <c r="VZG158" s="125"/>
      <c r="VZH158" s="125"/>
      <c r="VZI158" s="125"/>
      <c r="VZJ158" s="125"/>
      <c r="VZK158" s="125"/>
      <c r="VZL158" s="125"/>
      <c r="VZM158" s="125"/>
      <c r="VZN158" s="125"/>
      <c r="VZO158" s="125"/>
      <c r="VZP158" s="125"/>
      <c r="VZQ158" s="125"/>
      <c r="VZR158" s="125"/>
      <c r="VZS158" s="125"/>
      <c r="VZT158" s="125"/>
      <c r="VZU158" s="125"/>
      <c r="VZV158" s="125"/>
      <c r="VZW158" s="125"/>
      <c r="VZX158" s="125"/>
      <c r="VZY158" s="125"/>
      <c r="VZZ158" s="125"/>
      <c r="WAA158" s="125"/>
      <c r="WAB158" s="125"/>
      <c r="WAC158" s="125"/>
      <c r="WAD158" s="125"/>
      <c r="WAE158" s="125"/>
      <c r="WAF158" s="125"/>
      <c r="WAG158" s="125"/>
      <c r="WAH158" s="125"/>
      <c r="WAI158" s="125"/>
      <c r="WAJ158" s="125"/>
      <c r="WAK158" s="125"/>
      <c r="WAL158" s="125"/>
      <c r="WAM158" s="125"/>
      <c r="WAN158" s="125"/>
      <c r="WAO158" s="125"/>
      <c r="WAP158" s="125"/>
      <c r="WAQ158" s="125"/>
      <c r="WAR158" s="125"/>
      <c r="WAS158" s="125"/>
      <c r="WAT158" s="125"/>
      <c r="WAU158" s="125"/>
      <c r="WAV158" s="125"/>
      <c r="WAW158" s="125"/>
      <c r="WAX158" s="125"/>
      <c r="WAY158" s="125"/>
      <c r="WAZ158" s="125"/>
      <c r="WBA158" s="125"/>
      <c r="WBB158" s="125"/>
      <c r="WBC158" s="125"/>
      <c r="WBD158" s="125"/>
      <c r="WBE158" s="125"/>
      <c r="WBF158" s="125"/>
      <c r="WBG158" s="125"/>
      <c r="WBH158" s="125"/>
      <c r="WBI158" s="125"/>
      <c r="WBJ158" s="125"/>
      <c r="WBK158" s="125"/>
      <c r="WBL158" s="125"/>
      <c r="WBM158" s="125"/>
      <c r="WBN158" s="125"/>
      <c r="WBO158" s="125"/>
      <c r="WBP158" s="125"/>
      <c r="WBQ158" s="125"/>
      <c r="WBR158" s="125"/>
      <c r="WBS158" s="125"/>
      <c r="WBT158" s="125"/>
      <c r="WBU158" s="125"/>
      <c r="WBV158" s="125"/>
      <c r="WBW158" s="125"/>
      <c r="WBX158" s="125"/>
      <c r="WBY158" s="125"/>
      <c r="WBZ158" s="125"/>
      <c r="WCA158" s="125"/>
      <c r="WCB158" s="125"/>
      <c r="WCC158" s="125"/>
      <c r="WCD158" s="125"/>
      <c r="WCE158" s="125"/>
      <c r="WCF158" s="125"/>
      <c r="WCG158" s="125"/>
      <c r="WCH158" s="125"/>
      <c r="WCI158" s="125"/>
      <c r="WCJ158" s="125"/>
      <c r="WCK158" s="125"/>
      <c r="WCL158" s="125"/>
      <c r="WCM158" s="125"/>
      <c r="WCN158" s="125"/>
      <c r="WCO158" s="125"/>
      <c r="WCP158" s="125"/>
      <c r="WCQ158" s="125"/>
      <c r="WCR158" s="125"/>
      <c r="WCS158" s="125"/>
      <c r="WCT158" s="125"/>
      <c r="WCU158" s="125"/>
      <c r="WCV158" s="125"/>
      <c r="WCW158" s="125"/>
      <c r="WCX158" s="125"/>
      <c r="WCY158" s="125"/>
      <c r="WCZ158" s="125"/>
      <c r="WDA158" s="125"/>
      <c r="WDB158" s="125"/>
      <c r="WDC158" s="125"/>
      <c r="WDD158" s="125"/>
      <c r="WDE158" s="125"/>
      <c r="WDF158" s="125"/>
      <c r="WDG158" s="125"/>
      <c r="WDH158" s="125"/>
      <c r="WDI158" s="125"/>
      <c r="WDJ158" s="125"/>
      <c r="WDK158" s="125"/>
      <c r="WDL158" s="125"/>
      <c r="WDM158" s="125"/>
      <c r="WDN158" s="125"/>
      <c r="WDO158" s="125"/>
      <c r="WDP158" s="125"/>
      <c r="WDQ158" s="125"/>
      <c r="WDR158" s="125"/>
      <c r="WDS158" s="125"/>
      <c r="WDT158" s="125"/>
      <c r="WDU158" s="125"/>
      <c r="WDV158" s="125"/>
      <c r="WDW158" s="125"/>
      <c r="WDX158" s="125"/>
      <c r="WDY158" s="125"/>
      <c r="WDZ158" s="125"/>
      <c r="WEA158" s="125"/>
      <c r="WEB158" s="125"/>
      <c r="WEC158" s="125"/>
      <c r="WED158" s="125"/>
      <c r="WEE158" s="125"/>
      <c r="WEF158" s="125"/>
      <c r="WEG158" s="125"/>
      <c r="WEH158" s="125"/>
      <c r="WEI158" s="125"/>
      <c r="WEJ158" s="125"/>
      <c r="WEK158" s="125"/>
      <c r="WEL158" s="125"/>
      <c r="WEM158" s="125"/>
      <c r="WEN158" s="125"/>
      <c r="WEO158" s="125"/>
      <c r="WEP158" s="125"/>
      <c r="WEQ158" s="125"/>
      <c r="WER158" s="125"/>
      <c r="WES158" s="125"/>
      <c r="WET158" s="125"/>
      <c r="WEU158" s="125"/>
      <c r="WEV158" s="125"/>
      <c r="WEW158" s="125"/>
      <c r="WEX158" s="125"/>
      <c r="WEY158" s="125"/>
      <c r="WEZ158" s="125"/>
      <c r="WFA158" s="125"/>
      <c r="WFB158" s="125"/>
      <c r="WFC158" s="125"/>
      <c r="WFD158" s="125"/>
      <c r="WFE158" s="125"/>
      <c r="WFF158" s="125"/>
      <c r="WFG158" s="125"/>
      <c r="WFH158" s="125"/>
      <c r="WFI158" s="125"/>
      <c r="WFJ158" s="125"/>
      <c r="WFK158" s="125"/>
      <c r="WFL158" s="125"/>
      <c r="WFM158" s="125"/>
      <c r="WFN158" s="125"/>
      <c r="WFO158" s="125"/>
      <c r="WFP158" s="125"/>
      <c r="WFQ158" s="125"/>
      <c r="WFR158" s="125"/>
      <c r="WFS158" s="125"/>
      <c r="WFT158" s="125"/>
      <c r="WFU158" s="125"/>
      <c r="WFV158" s="125"/>
      <c r="WFW158" s="125"/>
      <c r="WFX158" s="125"/>
      <c r="WFY158" s="125"/>
      <c r="WFZ158" s="125"/>
      <c r="WGA158" s="125"/>
      <c r="WGB158" s="125"/>
      <c r="WGC158" s="125"/>
      <c r="WGD158" s="125"/>
      <c r="WGE158" s="125"/>
      <c r="WGF158" s="125"/>
      <c r="WGG158" s="125"/>
      <c r="WGH158" s="125"/>
      <c r="WGI158" s="125"/>
      <c r="WGJ158" s="125"/>
      <c r="WGK158" s="125"/>
      <c r="WGL158" s="125"/>
      <c r="WGM158" s="125"/>
      <c r="WGN158" s="125"/>
      <c r="WGO158" s="125"/>
      <c r="WGP158" s="125"/>
      <c r="WGQ158" s="125"/>
      <c r="WGR158" s="125"/>
      <c r="WGS158" s="125"/>
      <c r="WGT158" s="125"/>
      <c r="WGU158" s="125"/>
      <c r="WGV158" s="125"/>
      <c r="WGW158" s="125"/>
      <c r="WGX158" s="125"/>
      <c r="WGY158" s="125"/>
      <c r="WGZ158" s="125"/>
      <c r="WHA158" s="125"/>
      <c r="WHB158" s="125"/>
      <c r="WHC158" s="125"/>
      <c r="WHD158" s="125"/>
      <c r="WHE158" s="125"/>
      <c r="WHF158" s="125"/>
      <c r="WHG158" s="125"/>
      <c r="WHH158" s="125"/>
      <c r="WHI158" s="125"/>
      <c r="WHJ158" s="125"/>
      <c r="WHK158" s="125"/>
      <c r="WHL158" s="125"/>
      <c r="WHM158" s="125"/>
      <c r="WHN158" s="125"/>
      <c r="WHO158" s="125"/>
      <c r="WHP158" s="125"/>
      <c r="WHQ158" s="125"/>
      <c r="WHR158" s="125"/>
      <c r="WHS158" s="125"/>
      <c r="WHT158" s="125"/>
      <c r="WHU158" s="125"/>
      <c r="WHV158" s="125"/>
      <c r="WHW158" s="125"/>
      <c r="WHX158" s="125"/>
      <c r="WHY158" s="125"/>
      <c r="WHZ158" s="125"/>
      <c r="WIA158" s="125"/>
      <c r="WIB158" s="125"/>
      <c r="WIC158" s="125"/>
      <c r="WID158" s="125"/>
      <c r="WIE158" s="125"/>
      <c r="WIF158" s="125"/>
      <c r="WIG158" s="125"/>
      <c r="WIH158" s="125"/>
      <c r="WII158" s="125"/>
      <c r="WIJ158" s="125"/>
      <c r="WIK158" s="125"/>
      <c r="WIL158" s="125"/>
      <c r="WIM158" s="125"/>
      <c r="WIN158" s="125"/>
      <c r="WIO158" s="125"/>
      <c r="WIP158" s="125"/>
      <c r="WIQ158" s="125"/>
      <c r="WIR158" s="125"/>
      <c r="WIS158" s="125"/>
      <c r="WIT158" s="125"/>
      <c r="WIU158" s="125"/>
      <c r="WIV158" s="125"/>
      <c r="WIW158" s="125"/>
      <c r="WIX158" s="125"/>
      <c r="WIY158" s="125"/>
      <c r="WIZ158" s="125"/>
      <c r="WJA158" s="125"/>
      <c r="WJB158" s="125"/>
      <c r="WJC158" s="125"/>
      <c r="WJD158" s="125"/>
      <c r="WJE158" s="125"/>
      <c r="WJF158" s="125"/>
      <c r="WJG158" s="125"/>
      <c r="WJH158" s="125"/>
      <c r="WJI158" s="125"/>
      <c r="WJJ158" s="125"/>
      <c r="WJK158" s="125"/>
      <c r="WJL158" s="125"/>
      <c r="WJM158" s="125"/>
      <c r="WJN158" s="125"/>
      <c r="WJO158" s="125"/>
      <c r="WJP158" s="125"/>
      <c r="WJQ158" s="125"/>
      <c r="WJR158" s="125"/>
      <c r="WJS158" s="125"/>
      <c r="WJT158" s="125"/>
      <c r="WJU158" s="125"/>
      <c r="WJV158" s="125"/>
      <c r="WJW158" s="125"/>
      <c r="WJX158" s="125"/>
      <c r="WJY158" s="125"/>
      <c r="WJZ158" s="125"/>
      <c r="WKA158" s="125"/>
      <c r="WKB158" s="125"/>
      <c r="WKC158" s="125"/>
      <c r="WKD158" s="125"/>
      <c r="WKE158" s="125"/>
      <c r="WKF158" s="125"/>
      <c r="WKG158" s="125"/>
      <c r="WKH158" s="125"/>
      <c r="WKI158" s="125"/>
      <c r="WKJ158" s="125"/>
      <c r="WKK158" s="125"/>
      <c r="WKL158" s="125"/>
      <c r="WKM158" s="125"/>
      <c r="WKN158" s="125"/>
      <c r="WKO158" s="125"/>
      <c r="WKP158" s="125"/>
      <c r="WKQ158" s="125"/>
      <c r="WKR158" s="125"/>
      <c r="WKS158" s="125"/>
      <c r="WKT158" s="125"/>
      <c r="WKU158" s="125"/>
      <c r="WKV158" s="125"/>
      <c r="WKW158" s="125"/>
      <c r="WKX158" s="125"/>
      <c r="WKY158" s="125"/>
      <c r="WKZ158" s="125"/>
      <c r="WLA158" s="125"/>
      <c r="WLB158" s="125"/>
      <c r="WLC158" s="125"/>
      <c r="WLD158" s="125"/>
      <c r="WLE158" s="125"/>
      <c r="WLF158" s="125"/>
      <c r="WLG158" s="125"/>
      <c r="WLH158" s="125"/>
      <c r="WLI158" s="125"/>
      <c r="WLJ158" s="125"/>
      <c r="WLK158" s="125"/>
      <c r="WLL158" s="125"/>
      <c r="WLM158" s="125"/>
      <c r="WLN158" s="125"/>
      <c r="WLO158" s="125"/>
      <c r="WLP158" s="125"/>
      <c r="WLQ158" s="125"/>
      <c r="WLR158" s="125"/>
      <c r="WLS158" s="125"/>
      <c r="WLT158" s="125"/>
      <c r="WLU158" s="125"/>
      <c r="WLV158" s="125"/>
      <c r="WLW158" s="125"/>
      <c r="WLX158" s="125"/>
      <c r="WLY158" s="125"/>
      <c r="WLZ158" s="125"/>
      <c r="WMA158" s="125"/>
      <c r="WMB158" s="125"/>
      <c r="WMC158" s="125"/>
      <c r="WMD158" s="125"/>
      <c r="WME158" s="125"/>
      <c r="WMF158" s="125"/>
      <c r="WMG158" s="125"/>
      <c r="WMH158" s="125"/>
      <c r="WMI158" s="125"/>
      <c r="WMJ158" s="125"/>
      <c r="WMK158" s="125"/>
      <c r="WML158" s="125"/>
      <c r="WMM158" s="125"/>
      <c r="WMN158" s="125"/>
      <c r="WMO158" s="125"/>
      <c r="WMP158" s="125"/>
      <c r="WMQ158" s="125"/>
      <c r="WMR158" s="125"/>
      <c r="WMS158" s="125"/>
      <c r="WMT158" s="125"/>
      <c r="WMU158" s="125"/>
      <c r="WMV158" s="125"/>
      <c r="WMW158" s="125"/>
      <c r="WMX158" s="125"/>
      <c r="WMY158" s="125"/>
      <c r="WMZ158" s="125"/>
      <c r="WNA158" s="125"/>
      <c r="WNB158" s="125"/>
      <c r="WNC158" s="125"/>
      <c r="WND158" s="125"/>
      <c r="WNE158" s="125"/>
      <c r="WNF158" s="125"/>
      <c r="WNG158" s="125"/>
      <c r="WNH158" s="125"/>
      <c r="WNI158" s="125"/>
      <c r="WNJ158" s="125"/>
      <c r="WNK158" s="125"/>
      <c r="WNL158" s="125"/>
      <c r="WNM158" s="125"/>
      <c r="WNN158" s="125"/>
      <c r="WNO158" s="125"/>
      <c r="WNP158" s="125"/>
      <c r="WNQ158" s="125"/>
      <c r="WNR158" s="125"/>
      <c r="WNS158" s="125"/>
      <c r="WNT158" s="125"/>
      <c r="WNU158" s="125"/>
      <c r="WNV158" s="125"/>
      <c r="WNW158" s="125"/>
      <c r="WNX158" s="125"/>
      <c r="WNY158" s="125"/>
      <c r="WNZ158" s="125"/>
      <c r="WOA158" s="125"/>
      <c r="WOB158" s="125"/>
      <c r="WOC158" s="125"/>
      <c r="WOD158" s="125"/>
      <c r="WOE158" s="125"/>
      <c r="WOF158" s="125"/>
      <c r="WOG158" s="125"/>
      <c r="WOH158" s="125"/>
      <c r="WOI158" s="125"/>
      <c r="WOJ158" s="125"/>
      <c r="WOK158" s="125"/>
      <c r="WOL158" s="125"/>
      <c r="WOM158" s="125"/>
      <c r="WON158" s="125"/>
      <c r="WOO158" s="125"/>
      <c r="WOP158" s="125"/>
      <c r="WOQ158" s="125"/>
      <c r="WOR158" s="125"/>
      <c r="WOS158" s="125"/>
      <c r="WOT158" s="125"/>
      <c r="WOU158" s="125"/>
      <c r="WOV158" s="125"/>
      <c r="WOW158" s="125"/>
      <c r="WOX158" s="125"/>
      <c r="WOY158" s="125"/>
      <c r="WOZ158" s="125"/>
      <c r="WPA158" s="125"/>
      <c r="WPB158" s="125"/>
      <c r="WPC158" s="125"/>
      <c r="WPD158" s="125"/>
      <c r="WPE158" s="125"/>
      <c r="WPF158" s="125"/>
      <c r="WPG158" s="125"/>
      <c r="WPH158" s="125"/>
      <c r="WPI158" s="125"/>
      <c r="WPJ158" s="125"/>
      <c r="WPK158" s="125"/>
      <c r="WPL158" s="125"/>
      <c r="WPM158" s="125"/>
      <c r="WPN158" s="125"/>
      <c r="WPO158" s="125"/>
      <c r="WPP158" s="125"/>
      <c r="WPQ158" s="125"/>
      <c r="WPR158" s="125"/>
      <c r="WPS158" s="125"/>
      <c r="WPT158" s="125"/>
      <c r="WPU158" s="125"/>
      <c r="WPV158" s="125"/>
      <c r="WPW158" s="125"/>
      <c r="WPX158" s="125"/>
      <c r="WPY158" s="125"/>
      <c r="WPZ158" s="125"/>
      <c r="WQA158" s="125"/>
      <c r="WQB158" s="125"/>
      <c r="WQC158" s="125"/>
      <c r="WQD158" s="125"/>
      <c r="WQE158" s="125"/>
      <c r="WQF158" s="125"/>
      <c r="WQG158" s="125"/>
      <c r="WQH158" s="125"/>
      <c r="WQI158" s="125"/>
      <c r="WQJ158" s="125"/>
      <c r="WQK158" s="125"/>
      <c r="WQL158" s="125"/>
      <c r="WQM158" s="125"/>
      <c r="WQN158" s="125"/>
      <c r="WQO158" s="125"/>
      <c r="WQP158" s="125"/>
      <c r="WQQ158" s="125"/>
      <c r="WQR158" s="125"/>
      <c r="WQS158" s="125"/>
      <c r="WQT158" s="125"/>
      <c r="WQU158" s="125"/>
      <c r="WQV158" s="125"/>
      <c r="WQW158" s="125"/>
      <c r="WQX158" s="125"/>
      <c r="WQY158" s="125"/>
      <c r="WQZ158" s="125"/>
      <c r="WRA158" s="125"/>
      <c r="WRB158" s="125"/>
      <c r="WRC158" s="125"/>
      <c r="WRD158" s="125"/>
      <c r="WRE158" s="125"/>
      <c r="WRF158" s="125"/>
      <c r="WRG158" s="125"/>
      <c r="WRH158" s="125"/>
      <c r="WRI158" s="125"/>
      <c r="WRJ158" s="125"/>
      <c r="WRK158" s="125"/>
      <c r="WRL158" s="125"/>
      <c r="WRM158" s="125"/>
      <c r="WRN158" s="125"/>
      <c r="WRO158" s="125"/>
      <c r="WRP158" s="125"/>
      <c r="WRQ158" s="125"/>
      <c r="WRR158" s="125"/>
      <c r="WRS158" s="125"/>
      <c r="WRT158" s="125"/>
      <c r="WRU158" s="125"/>
      <c r="WRV158" s="125"/>
      <c r="WRW158" s="125"/>
      <c r="WRX158" s="125"/>
      <c r="WRY158" s="125"/>
      <c r="WRZ158" s="125"/>
      <c r="WSA158" s="125"/>
      <c r="WSB158" s="125"/>
      <c r="WSC158" s="125"/>
      <c r="WSD158" s="125"/>
      <c r="WSE158" s="125"/>
      <c r="WSF158" s="125"/>
      <c r="WSG158" s="125"/>
      <c r="WSH158" s="125"/>
      <c r="WSI158" s="125"/>
      <c r="WSJ158" s="125"/>
      <c r="WSK158" s="125"/>
      <c r="WSL158" s="125"/>
      <c r="WSM158" s="125"/>
      <c r="WSN158" s="125"/>
      <c r="WSO158" s="125"/>
      <c r="WSP158" s="125"/>
      <c r="WSQ158" s="125"/>
      <c r="WSR158" s="125"/>
      <c r="WSS158" s="125"/>
      <c r="WST158" s="125"/>
      <c r="WSU158" s="125"/>
      <c r="WSV158" s="125"/>
      <c r="WSW158" s="125"/>
      <c r="WSX158" s="125"/>
      <c r="WSY158" s="125"/>
      <c r="WSZ158" s="125"/>
      <c r="WTA158" s="125"/>
      <c r="WTB158" s="125"/>
      <c r="WTC158" s="125"/>
      <c r="WTD158" s="125"/>
      <c r="WTE158" s="125"/>
      <c r="WTF158" s="125"/>
      <c r="WTG158" s="125"/>
      <c r="WTH158" s="125"/>
      <c r="WTI158" s="125"/>
      <c r="WTJ158" s="125"/>
      <c r="WTK158" s="125"/>
      <c r="WTL158" s="125"/>
      <c r="WTM158" s="125"/>
      <c r="WTN158" s="125"/>
      <c r="WTO158" s="125"/>
      <c r="WTP158" s="125"/>
      <c r="WTQ158" s="125"/>
      <c r="WTR158" s="125"/>
      <c r="WTS158" s="125"/>
      <c r="WTT158" s="125"/>
      <c r="WTU158" s="125"/>
      <c r="WTV158" s="125"/>
      <c r="WTW158" s="125"/>
      <c r="WTX158" s="125"/>
      <c r="WTY158" s="125"/>
      <c r="WTZ158" s="125"/>
      <c r="WUA158" s="125"/>
      <c r="WUB158" s="125"/>
      <c r="WUC158" s="125"/>
      <c r="WUD158" s="125"/>
      <c r="WUE158" s="125"/>
      <c r="WUF158" s="125"/>
      <c r="WUG158" s="125"/>
      <c r="WUH158" s="125"/>
      <c r="WUI158" s="125"/>
      <c r="WUJ158" s="125"/>
      <c r="WUK158" s="125"/>
      <c r="WUL158" s="125"/>
      <c r="WUM158" s="125"/>
      <c r="WUN158" s="125"/>
      <c r="WUO158" s="125"/>
      <c r="WUP158" s="125"/>
      <c r="WUQ158" s="125"/>
      <c r="WUR158" s="125"/>
      <c r="WUS158" s="125"/>
      <c r="WUT158" s="125"/>
      <c r="WUU158" s="125"/>
      <c r="WUV158" s="125"/>
      <c r="WUW158" s="125"/>
      <c r="WUX158" s="125"/>
      <c r="WUY158" s="125"/>
      <c r="WUZ158" s="125"/>
      <c r="WVA158" s="125"/>
      <c r="WVB158" s="125"/>
      <c r="WVC158" s="125"/>
      <c r="WVD158" s="125"/>
      <c r="WVE158" s="125"/>
      <c r="WVF158" s="125"/>
      <c r="WVG158" s="125"/>
      <c r="WVH158" s="125"/>
      <c r="WVI158" s="125"/>
      <c r="WVJ158" s="125"/>
      <c r="WVK158" s="125"/>
      <c r="WVL158" s="125"/>
      <c r="WVM158" s="125"/>
      <c r="WVN158" s="125"/>
      <c r="WVO158" s="125"/>
      <c r="WVP158" s="125"/>
      <c r="WVQ158" s="125"/>
      <c r="WVR158" s="125"/>
      <c r="WVS158" s="125"/>
      <c r="WVT158" s="125"/>
      <c r="WVU158" s="125"/>
      <c r="WVV158" s="125"/>
      <c r="WVW158" s="125"/>
      <c r="WVX158" s="125"/>
      <c r="WVY158" s="125"/>
      <c r="WVZ158" s="125"/>
      <c r="WWA158" s="125"/>
      <c r="WWB158" s="125"/>
      <c r="WWC158" s="125"/>
      <c r="WWD158" s="125"/>
      <c r="WWE158" s="125"/>
      <c r="WWF158" s="125"/>
      <c r="WWG158" s="125"/>
      <c r="WWH158" s="125"/>
      <c r="WWI158" s="125"/>
      <c r="WWJ158" s="125"/>
      <c r="WWK158" s="125"/>
      <c r="WWL158" s="125"/>
      <c r="WWM158" s="125"/>
      <c r="WWN158" s="125"/>
      <c r="WWO158" s="125"/>
      <c r="WWP158" s="125"/>
      <c r="WWQ158" s="125"/>
      <c r="WWR158" s="125"/>
      <c r="WWS158" s="125"/>
      <c r="WWT158" s="125"/>
      <c r="WWU158" s="125"/>
      <c r="WWV158" s="125"/>
      <c r="WWW158" s="125"/>
      <c r="WWX158" s="125"/>
      <c r="WWY158" s="125"/>
      <c r="WWZ158" s="125"/>
      <c r="WXA158" s="125"/>
      <c r="WXB158" s="125"/>
      <c r="WXC158" s="125"/>
      <c r="WXD158" s="125"/>
      <c r="WXE158" s="125"/>
      <c r="WXF158" s="125"/>
      <c r="WXG158" s="125"/>
      <c r="WXH158" s="125"/>
      <c r="WXI158" s="125"/>
      <c r="WXJ158" s="125"/>
      <c r="WXK158" s="125"/>
      <c r="WXL158" s="125"/>
      <c r="WXM158" s="125"/>
      <c r="WXN158" s="125"/>
      <c r="WXO158" s="125"/>
      <c r="WXP158" s="125"/>
      <c r="WXQ158" s="125"/>
      <c r="WXR158" s="125"/>
      <c r="WXS158" s="125"/>
      <c r="WXT158" s="125"/>
      <c r="WXU158" s="125"/>
      <c r="WXV158" s="125"/>
      <c r="WXW158" s="125"/>
      <c r="WXX158" s="125"/>
      <c r="WXY158" s="125"/>
      <c r="WXZ158" s="125"/>
      <c r="WYA158" s="125"/>
      <c r="WYB158" s="125"/>
      <c r="WYC158" s="125"/>
      <c r="WYD158" s="125"/>
      <c r="WYE158" s="125"/>
      <c r="WYF158" s="125"/>
      <c r="WYG158" s="125"/>
      <c r="WYH158" s="125"/>
      <c r="WYI158" s="125"/>
      <c r="WYJ158" s="125"/>
      <c r="WYK158" s="125"/>
      <c r="WYL158" s="125"/>
      <c r="WYM158" s="125"/>
      <c r="WYN158" s="125"/>
      <c r="WYO158" s="125"/>
      <c r="WYP158" s="125"/>
      <c r="WYQ158" s="125"/>
      <c r="WYR158" s="125"/>
      <c r="WYS158" s="125"/>
      <c r="WYT158" s="125"/>
      <c r="WYU158" s="125"/>
      <c r="WYV158" s="125"/>
      <c r="WYW158" s="125"/>
      <c r="WYX158" s="125"/>
      <c r="WYY158" s="125"/>
      <c r="WYZ158" s="125"/>
      <c r="WZA158" s="125"/>
      <c r="WZB158" s="125"/>
      <c r="WZC158" s="125"/>
      <c r="WZD158" s="125"/>
      <c r="WZE158" s="125"/>
      <c r="WZF158" s="125"/>
      <c r="WZG158" s="125"/>
      <c r="WZH158" s="125"/>
      <c r="WZI158" s="125"/>
      <c r="WZJ158" s="125"/>
      <c r="WZK158" s="125"/>
      <c r="WZL158" s="125"/>
      <c r="WZM158" s="125"/>
      <c r="WZN158" s="125"/>
      <c r="WZO158" s="125"/>
      <c r="WZP158" s="125"/>
      <c r="WZQ158" s="125"/>
      <c r="WZR158" s="125"/>
      <c r="WZS158" s="125"/>
      <c r="WZT158" s="125"/>
      <c r="WZU158" s="125"/>
      <c r="WZV158" s="125"/>
      <c r="WZW158" s="125"/>
      <c r="WZX158" s="125"/>
      <c r="WZY158" s="125"/>
      <c r="WZZ158" s="125"/>
      <c r="XAA158" s="125"/>
      <c r="XAB158" s="125"/>
      <c r="XAC158" s="125"/>
      <c r="XAD158" s="125"/>
      <c r="XAE158" s="125"/>
      <c r="XAF158" s="125"/>
      <c r="XAG158" s="125"/>
      <c r="XAH158" s="125"/>
      <c r="XAI158" s="125"/>
      <c r="XAJ158" s="125"/>
      <c r="XAK158" s="125"/>
      <c r="XAL158" s="125"/>
      <c r="XAM158" s="125"/>
      <c r="XAN158" s="125"/>
      <c r="XAO158" s="125"/>
      <c r="XAP158" s="125"/>
      <c r="XAQ158" s="125"/>
      <c r="XAR158" s="125"/>
      <c r="XAS158" s="125"/>
      <c r="XAT158" s="125"/>
      <c r="XAU158" s="125"/>
      <c r="XAV158" s="125"/>
      <c r="XAW158" s="125"/>
      <c r="XAX158" s="125"/>
      <c r="XAY158" s="125"/>
      <c r="XAZ158" s="125"/>
      <c r="XBA158" s="125"/>
      <c r="XBB158" s="125"/>
      <c r="XBC158" s="125"/>
      <c r="XBD158" s="125"/>
      <c r="XBE158" s="125"/>
      <c r="XBF158" s="125"/>
      <c r="XBG158" s="125"/>
      <c r="XBH158" s="125"/>
      <c r="XBI158" s="125"/>
      <c r="XBJ158" s="125"/>
      <c r="XBK158" s="125"/>
      <c r="XBL158" s="125"/>
      <c r="XBM158" s="125"/>
      <c r="XBN158" s="125"/>
      <c r="XBO158" s="125"/>
      <c r="XBP158" s="125"/>
      <c r="XBQ158" s="125"/>
      <c r="XBR158" s="125"/>
      <c r="XBS158" s="125"/>
      <c r="XBT158" s="125"/>
      <c r="XBU158" s="125"/>
      <c r="XBV158" s="125"/>
      <c r="XBW158" s="125"/>
      <c r="XBX158" s="125"/>
      <c r="XBY158" s="125"/>
      <c r="XBZ158" s="125"/>
      <c r="XCA158" s="125"/>
      <c r="XCB158" s="125"/>
      <c r="XCC158" s="125"/>
      <c r="XCD158" s="125"/>
      <c r="XCE158" s="125"/>
      <c r="XCF158" s="125"/>
      <c r="XCG158" s="125"/>
      <c r="XCH158" s="125"/>
      <c r="XCI158" s="125"/>
      <c r="XCJ158" s="125"/>
      <c r="XCK158" s="125"/>
      <c r="XCL158" s="125"/>
      <c r="XCM158" s="125"/>
      <c r="XCN158" s="125"/>
      <c r="XCO158" s="125"/>
      <c r="XCP158" s="125"/>
      <c r="XCQ158" s="125"/>
      <c r="XCR158" s="125"/>
      <c r="XCS158" s="125"/>
      <c r="XCT158" s="125"/>
      <c r="XCU158" s="125"/>
      <c r="XCV158" s="125"/>
      <c r="XCW158" s="125"/>
      <c r="XCX158" s="125"/>
      <c r="XCY158" s="125"/>
      <c r="XCZ158" s="125"/>
      <c r="XDA158" s="125"/>
      <c r="XDB158" s="125"/>
      <c r="XDC158" s="125"/>
      <c r="XDD158" s="125"/>
      <c r="XDE158" s="125"/>
      <c r="XDF158" s="125"/>
      <c r="XDG158" s="125"/>
      <c r="XDH158" s="125"/>
      <c r="XDI158" s="125"/>
      <c r="XDJ158" s="125"/>
      <c r="XDK158" s="125"/>
      <c r="XDL158" s="125"/>
      <c r="XDM158" s="125"/>
      <c r="XDN158" s="125"/>
      <c r="XDO158" s="125"/>
      <c r="XDP158" s="125"/>
      <c r="XDQ158" s="125"/>
      <c r="XDR158" s="125"/>
      <c r="XDS158" s="125"/>
      <c r="XDT158" s="125"/>
      <c r="XDU158" s="125"/>
      <c r="XDV158" s="125"/>
      <c r="XDW158" s="125"/>
      <c r="XDX158" s="125"/>
      <c r="XDY158" s="125"/>
      <c r="XDZ158" s="125"/>
      <c r="XEA158" s="125"/>
      <c r="XEB158" s="125"/>
      <c r="XEC158" s="125"/>
      <c r="XED158" s="125"/>
      <c r="XEE158" s="125"/>
      <c r="XEF158" s="125"/>
      <c r="XEG158" s="125"/>
      <c r="XEH158" s="125"/>
      <c r="XEI158" s="125"/>
      <c r="XEJ158" s="125"/>
      <c r="XEK158" s="125"/>
      <c r="XEL158" s="125"/>
      <c r="XEM158" s="125"/>
      <c r="XEN158" s="125"/>
      <c r="XEO158" s="125"/>
      <c r="XEP158" s="125"/>
      <c r="XEQ158" s="125"/>
      <c r="XER158" s="125"/>
      <c r="XES158" s="125"/>
      <c r="XET158" s="125"/>
      <c r="XEU158" s="125"/>
      <c r="XEV158" s="125"/>
      <c r="XEW158" s="125"/>
      <c r="XEX158" s="125"/>
      <c r="XEY158" s="125"/>
      <c r="XEZ158" s="125"/>
      <c r="XFA158" s="125"/>
      <c r="XFB158" s="125"/>
      <c r="XFC158" s="125"/>
      <c r="XFD158" s="125"/>
    </row>
    <row r="159" spans="1:16384" ht="18" customHeight="1" x14ac:dyDescent="0.3">
      <c r="A159" s="83" t="s">
        <v>149</v>
      </c>
      <c r="B159" s="84"/>
      <c r="C159" s="84"/>
      <c r="D159" s="84"/>
      <c r="E159" s="84"/>
      <c r="F159" s="84"/>
      <c r="G159" s="84"/>
      <c r="H159" s="84"/>
      <c r="I159" s="18"/>
      <c r="J159" s="18"/>
      <c r="K159" s="18"/>
      <c r="L159" s="18"/>
      <c r="M159" s="18"/>
      <c r="N159" s="18"/>
      <c r="O159" s="18"/>
      <c r="P159" s="18"/>
      <c r="Q159" s="18"/>
      <c r="R159" s="18"/>
    </row>
    <row r="160" spans="1:16384" ht="14.4" customHeight="1" x14ac:dyDescent="0.3">
      <c r="A160" s="101" t="s">
        <v>149</v>
      </c>
      <c r="B160" s="133" t="s">
        <v>4</v>
      </c>
      <c r="C160" s="133" t="s">
        <v>154</v>
      </c>
      <c r="D160" s="133" t="s">
        <v>3</v>
      </c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</row>
    <row r="161" spans="1:8" x14ac:dyDescent="0.3">
      <c r="A161" s="80"/>
      <c r="B161" s="99"/>
      <c r="C161" s="99"/>
      <c r="D161" s="99"/>
    </row>
    <row r="162" spans="1:8" ht="16.2" customHeight="1" x14ac:dyDescent="0.3">
      <c r="A162" s="81" t="s">
        <v>150</v>
      </c>
      <c r="B162" s="49">
        <v>2800</v>
      </c>
      <c r="C162" s="19"/>
      <c r="D162" s="45">
        <v>30</v>
      </c>
    </row>
    <row r="163" spans="1:8" x14ac:dyDescent="0.3">
      <c r="A163" s="81"/>
      <c r="B163" s="49"/>
      <c r="C163" s="19"/>
      <c r="D163" s="45"/>
    </row>
    <row r="164" spans="1:8" x14ac:dyDescent="0.3">
      <c r="A164" s="82" t="s">
        <v>151</v>
      </c>
      <c r="B164" s="25">
        <v>4100</v>
      </c>
      <c r="C164" s="19"/>
      <c r="D164" s="5">
        <v>30</v>
      </c>
    </row>
    <row r="165" spans="1:8" x14ac:dyDescent="0.3">
      <c r="A165" s="82" t="s">
        <v>152</v>
      </c>
      <c r="B165" s="25">
        <v>4500</v>
      </c>
      <c r="C165" s="19"/>
      <c r="D165" s="5">
        <v>30</v>
      </c>
    </row>
    <row r="166" spans="1:8" ht="27.6" customHeight="1" x14ac:dyDescent="0.3">
      <c r="A166" s="129" t="s">
        <v>153</v>
      </c>
    </row>
    <row r="167" spans="1:8" x14ac:dyDescent="0.3">
      <c r="A167" s="82" t="s">
        <v>155</v>
      </c>
      <c r="B167" s="25">
        <v>4500</v>
      </c>
      <c r="C167" s="25">
        <v>3900</v>
      </c>
      <c r="D167" s="5">
        <v>30</v>
      </c>
    </row>
    <row r="168" spans="1:8" x14ac:dyDescent="0.3">
      <c r="A168" s="82" t="s">
        <v>156</v>
      </c>
      <c r="B168" s="25">
        <v>4500</v>
      </c>
      <c r="C168" s="25">
        <v>3900</v>
      </c>
      <c r="D168" s="5">
        <v>30</v>
      </c>
    </row>
    <row r="169" spans="1:8" x14ac:dyDescent="0.3">
      <c r="A169" s="82" t="s">
        <v>157</v>
      </c>
      <c r="B169" s="25">
        <v>4000</v>
      </c>
      <c r="C169" s="25">
        <v>3600</v>
      </c>
      <c r="D169" s="5">
        <v>30</v>
      </c>
    </row>
    <row r="170" spans="1:8" ht="15" thickBot="1" x14ac:dyDescent="0.35">
      <c r="A170" s="82" t="s">
        <v>158</v>
      </c>
      <c r="B170" s="25">
        <v>4700</v>
      </c>
      <c r="C170" s="25">
        <v>4100</v>
      </c>
      <c r="D170" s="5">
        <v>30</v>
      </c>
    </row>
    <row r="171" spans="1:8" ht="23.4" thickBot="1" x14ac:dyDescent="0.35">
      <c r="A171" s="85" t="s">
        <v>159</v>
      </c>
      <c r="B171" s="86"/>
      <c r="C171" s="86"/>
      <c r="D171" s="86"/>
      <c r="E171" s="86"/>
      <c r="F171" s="86"/>
      <c r="G171" s="86"/>
      <c r="H171" s="87"/>
    </row>
    <row r="172" spans="1:8" x14ac:dyDescent="0.3">
      <c r="A172" s="99"/>
      <c r="B172" s="133" t="s">
        <v>4</v>
      </c>
      <c r="C172" s="133" t="s">
        <v>3</v>
      </c>
    </row>
    <row r="173" spans="1:8" x14ac:dyDescent="0.3">
      <c r="A173" s="44"/>
      <c r="B173" s="99"/>
      <c r="C173" s="99"/>
    </row>
    <row r="174" spans="1:8" x14ac:dyDescent="0.3">
      <c r="A174" s="82" t="s">
        <v>160</v>
      </c>
      <c r="B174" s="25">
        <v>4500</v>
      </c>
      <c r="C174" s="5">
        <v>40</v>
      </c>
    </row>
    <row r="175" spans="1:8" x14ac:dyDescent="0.3">
      <c r="A175" s="82" t="s">
        <v>161</v>
      </c>
      <c r="B175" s="25">
        <v>5400</v>
      </c>
      <c r="C175" s="5">
        <v>60</v>
      </c>
    </row>
    <row r="176" spans="1:8" x14ac:dyDescent="0.3">
      <c r="A176" s="82" t="s">
        <v>162</v>
      </c>
      <c r="B176" s="25">
        <v>6500</v>
      </c>
      <c r="C176" s="5">
        <v>90</v>
      </c>
    </row>
    <row r="177" spans="1:8" x14ac:dyDescent="0.3">
      <c r="A177" s="82" t="s">
        <v>163</v>
      </c>
      <c r="B177" s="25">
        <v>6500</v>
      </c>
      <c r="C177" s="5">
        <v>60</v>
      </c>
    </row>
    <row r="178" spans="1:8" x14ac:dyDescent="0.3">
      <c r="A178" s="82" t="s">
        <v>164</v>
      </c>
      <c r="B178" s="25">
        <v>7400</v>
      </c>
      <c r="C178" s="5">
        <v>80</v>
      </c>
    </row>
    <row r="179" spans="1:8" x14ac:dyDescent="0.3">
      <c r="A179" s="82" t="s">
        <v>165</v>
      </c>
      <c r="B179" s="25">
        <v>7500</v>
      </c>
      <c r="C179" s="5">
        <v>60</v>
      </c>
    </row>
    <row r="180" spans="1:8" x14ac:dyDescent="0.3">
      <c r="A180" s="82" t="s">
        <v>166</v>
      </c>
      <c r="B180" s="25">
        <v>2200</v>
      </c>
      <c r="C180" s="5">
        <v>30</v>
      </c>
    </row>
    <row r="181" spans="1:8" x14ac:dyDescent="0.3">
      <c r="A181" s="82" t="s">
        <v>167</v>
      </c>
      <c r="B181" s="25">
        <v>4400</v>
      </c>
      <c r="C181" s="5">
        <v>30</v>
      </c>
    </row>
    <row r="182" spans="1:8" ht="26.4" x14ac:dyDescent="0.3">
      <c r="A182" s="82" t="s">
        <v>168</v>
      </c>
      <c r="B182" s="5" t="s">
        <v>209</v>
      </c>
      <c r="C182" s="5">
        <v>40</v>
      </c>
    </row>
    <row r="183" spans="1:8" x14ac:dyDescent="0.3">
      <c r="A183" s="82" t="s">
        <v>169</v>
      </c>
      <c r="B183" s="25">
        <v>4500</v>
      </c>
      <c r="C183" s="5">
        <v>60</v>
      </c>
    </row>
    <row r="184" spans="1:8" ht="15" thickBot="1" x14ac:dyDescent="0.35">
      <c r="A184" s="82" t="s">
        <v>170</v>
      </c>
      <c r="B184" s="25">
        <v>6000</v>
      </c>
      <c r="C184" s="5">
        <v>90</v>
      </c>
    </row>
    <row r="185" spans="1:8" ht="23.4" thickBot="1" x14ac:dyDescent="0.35">
      <c r="A185" s="85" t="s">
        <v>171</v>
      </c>
      <c r="B185" s="86"/>
      <c r="C185" s="86"/>
      <c r="D185" s="86"/>
      <c r="E185" s="86"/>
      <c r="F185" s="86"/>
      <c r="G185" s="86"/>
      <c r="H185" s="87"/>
    </row>
    <row r="186" spans="1:8" x14ac:dyDescent="0.3">
      <c r="A186" s="99"/>
      <c r="B186" s="133" t="s">
        <v>4</v>
      </c>
      <c r="C186" s="133" t="s">
        <v>3</v>
      </c>
    </row>
    <row r="187" spans="1:8" x14ac:dyDescent="0.3">
      <c r="A187" s="44"/>
      <c r="B187" s="99"/>
      <c r="C187" s="99"/>
    </row>
    <row r="188" spans="1:8" x14ac:dyDescent="0.3">
      <c r="A188" s="82" t="s">
        <v>172</v>
      </c>
      <c r="B188" s="25">
        <v>3900</v>
      </c>
      <c r="C188" s="5">
        <v>30</v>
      </c>
    </row>
    <row r="189" spans="1:8" ht="26.4" x14ac:dyDescent="0.3">
      <c r="A189" s="82" t="s">
        <v>173</v>
      </c>
      <c r="B189" s="25">
        <v>5000</v>
      </c>
      <c r="C189" s="5">
        <v>40</v>
      </c>
    </row>
    <row r="190" spans="1:8" ht="30.6" customHeight="1" x14ac:dyDescent="0.3">
      <c r="A190" s="82" t="s">
        <v>174</v>
      </c>
      <c r="B190" s="25">
        <v>5000</v>
      </c>
      <c r="C190" s="5">
        <v>40</v>
      </c>
    </row>
    <row r="191" spans="1:8" ht="30.6" customHeight="1" x14ac:dyDescent="0.3">
      <c r="A191" s="82" t="s">
        <v>175</v>
      </c>
      <c r="B191" s="25">
        <v>6000</v>
      </c>
      <c r="C191" s="5">
        <v>40</v>
      </c>
    </row>
    <row r="192" spans="1:8" ht="42.6" customHeight="1" x14ac:dyDescent="0.3">
      <c r="A192" s="21" t="s">
        <v>176</v>
      </c>
      <c r="B192" s="25">
        <v>7400</v>
      </c>
      <c r="C192" s="5">
        <v>60</v>
      </c>
    </row>
    <row r="193" spans="1:8" x14ac:dyDescent="0.3">
      <c r="A193" s="82" t="s">
        <v>177</v>
      </c>
      <c r="B193" s="25" t="s">
        <v>210</v>
      </c>
      <c r="C193" s="5" t="s">
        <v>178</v>
      </c>
    </row>
    <row r="194" spans="1:8" x14ac:dyDescent="0.3">
      <c r="A194" s="82" t="s">
        <v>179</v>
      </c>
      <c r="B194" s="25">
        <v>8500</v>
      </c>
      <c r="C194" s="5">
        <v>60</v>
      </c>
    </row>
    <row r="195" spans="1:8" x14ac:dyDescent="0.3">
      <c r="A195" s="1" t="s">
        <v>180</v>
      </c>
      <c r="B195" s="25" t="s">
        <v>181</v>
      </c>
      <c r="C195" s="45">
        <v>20</v>
      </c>
    </row>
    <row r="196" spans="1:8" ht="26.4" customHeight="1" x14ac:dyDescent="0.3">
      <c r="A196" s="1"/>
      <c r="B196" s="25" t="s">
        <v>211</v>
      </c>
      <c r="C196" s="45"/>
    </row>
    <row r="197" spans="1:8" x14ac:dyDescent="0.3">
      <c r="A197" s="1" t="s">
        <v>182</v>
      </c>
      <c r="B197" s="25" t="s">
        <v>217</v>
      </c>
      <c r="C197" s="45">
        <v>15</v>
      </c>
    </row>
    <row r="198" spans="1:8" x14ac:dyDescent="0.3">
      <c r="A198" s="1"/>
      <c r="B198" s="25" t="s">
        <v>212</v>
      </c>
      <c r="C198" s="45"/>
    </row>
    <row r="199" spans="1:8" ht="15" thickBot="1" x14ac:dyDescent="0.35">
      <c r="A199" s="82" t="s">
        <v>183</v>
      </c>
      <c r="B199" s="25">
        <v>5000</v>
      </c>
      <c r="C199" s="5">
        <v>30</v>
      </c>
    </row>
    <row r="200" spans="1:8" ht="23.4" thickBot="1" x14ac:dyDescent="0.35">
      <c r="A200" s="85" t="s">
        <v>184</v>
      </c>
      <c r="B200" s="86"/>
      <c r="C200" s="86"/>
      <c r="D200" s="86"/>
      <c r="E200" s="86"/>
      <c r="F200" s="86"/>
      <c r="G200" s="86"/>
      <c r="H200" s="87"/>
    </row>
    <row r="201" spans="1:8" x14ac:dyDescent="0.3">
      <c r="A201" s="99"/>
      <c r="B201" s="133" t="s">
        <v>4</v>
      </c>
      <c r="C201" s="133" t="s">
        <v>3</v>
      </c>
    </row>
    <row r="202" spans="1:8" x14ac:dyDescent="0.3">
      <c r="A202" s="44"/>
      <c r="B202" s="99"/>
      <c r="C202" s="99"/>
    </row>
    <row r="203" spans="1:8" x14ac:dyDescent="0.3">
      <c r="A203" s="82" t="s">
        <v>185</v>
      </c>
      <c r="B203" s="25">
        <v>12000</v>
      </c>
      <c r="C203" s="82" t="s">
        <v>186</v>
      </c>
    </row>
    <row r="204" spans="1:8" x14ac:dyDescent="0.3">
      <c r="A204" s="82" t="s">
        <v>187</v>
      </c>
      <c r="B204" s="25">
        <v>12000</v>
      </c>
      <c r="C204" s="82" t="s">
        <v>188</v>
      </c>
    </row>
    <row r="205" spans="1:8" x14ac:dyDescent="0.3">
      <c r="A205" s="82" t="s">
        <v>189</v>
      </c>
      <c r="B205" s="25">
        <v>12000</v>
      </c>
      <c r="C205" s="82" t="s">
        <v>190</v>
      </c>
    </row>
    <row r="206" spans="1:8" x14ac:dyDescent="0.3">
      <c r="A206" s="82" t="s">
        <v>191</v>
      </c>
      <c r="B206" s="25">
        <v>6000</v>
      </c>
      <c r="C206" s="82" t="s">
        <v>190</v>
      </c>
    </row>
  </sheetData>
  <mergeCells count="5579">
    <mergeCell ref="C172:C173"/>
    <mergeCell ref="B172:B173"/>
    <mergeCell ref="A185:H185"/>
    <mergeCell ref="C186:C187"/>
    <mergeCell ref="A171:H171"/>
    <mergeCell ref="B126:D127"/>
    <mergeCell ref="B137:C137"/>
    <mergeCell ref="E126:E128"/>
    <mergeCell ref="B139:D139"/>
    <mergeCell ref="B142:D142"/>
    <mergeCell ref="B143:D143"/>
    <mergeCell ref="B160:B161"/>
    <mergeCell ref="D160:D161"/>
    <mergeCell ref="C160:C161"/>
    <mergeCell ref="D98:E98"/>
    <mergeCell ref="D99:E99"/>
    <mergeCell ref="A100:H100"/>
    <mergeCell ref="F101:G101"/>
    <mergeCell ref="E33:F33"/>
    <mergeCell ref="A86:H86"/>
    <mergeCell ref="A90:H90"/>
    <mergeCell ref="D87:E87"/>
    <mergeCell ref="D88:E88"/>
    <mergeCell ref="D89:E89"/>
    <mergeCell ref="G67:H67"/>
    <mergeCell ref="G68:H68"/>
    <mergeCell ref="A69:H69"/>
    <mergeCell ref="G61:H61"/>
    <mergeCell ref="G62:H62"/>
    <mergeCell ref="G63:H63"/>
    <mergeCell ref="G64:H64"/>
    <mergeCell ref="G65:H65"/>
    <mergeCell ref="G66:H66"/>
    <mergeCell ref="E37:F37"/>
    <mergeCell ref="E38:F38"/>
    <mergeCell ref="E39:F39"/>
    <mergeCell ref="E40:F40"/>
    <mergeCell ref="E41:F41"/>
    <mergeCell ref="G30:H30"/>
    <mergeCell ref="G31:H31"/>
    <mergeCell ref="E34:F34"/>
    <mergeCell ref="E35:F35"/>
    <mergeCell ref="E36:F36"/>
    <mergeCell ref="G25:H25"/>
    <mergeCell ref="G26:H26"/>
    <mergeCell ref="G27:H27"/>
    <mergeCell ref="G28:H28"/>
    <mergeCell ref="G29:H29"/>
    <mergeCell ref="A42:H42"/>
    <mergeCell ref="A1:H1"/>
    <mergeCell ref="A2:H2"/>
    <mergeCell ref="G3:H3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XEC158:XEH158"/>
    <mergeCell ref="XEI158:XEN158"/>
    <mergeCell ref="XEO158:XET158"/>
    <mergeCell ref="XEU158:XEZ158"/>
    <mergeCell ref="XFA158:XFD158"/>
    <mergeCell ref="XCY158:XDD158"/>
    <mergeCell ref="XDE158:XDJ158"/>
    <mergeCell ref="XDK158:XDP158"/>
    <mergeCell ref="XDQ158:XDV158"/>
    <mergeCell ref="XDW158:XEB158"/>
    <mergeCell ref="XBU158:XBZ158"/>
    <mergeCell ref="XCA158:XCF158"/>
    <mergeCell ref="XCG158:XCL158"/>
    <mergeCell ref="XCM158:XCR158"/>
    <mergeCell ref="XCS158:XCX158"/>
    <mergeCell ref="XAQ158:XAV158"/>
    <mergeCell ref="XAW158:XBB158"/>
    <mergeCell ref="XBC158:XBH158"/>
    <mergeCell ref="XBI158:XBN158"/>
    <mergeCell ref="XBO158:XBT158"/>
    <mergeCell ref="WZM158:WZR158"/>
    <mergeCell ref="WZS158:WZX158"/>
    <mergeCell ref="WZY158:XAD158"/>
    <mergeCell ref="XAE158:XAJ158"/>
    <mergeCell ref="XAK158:XAP158"/>
    <mergeCell ref="WYI158:WYN158"/>
    <mergeCell ref="WYO158:WYT158"/>
    <mergeCell ref="WYU158:WYZ158"/>
    <mergeCell ref="WZA158:WZF158"/>
    <mergeCell ref="WZG158:WZL158"/>
    <mergeCell ref="WXE158:WXJ158"/>
    <mergeCell ref="WXK158:WXP158"/>
    <mergeCell ref="WXQ158:WXV158"/>
    <mergeCell ref="WXW158:WYB158"/>
    <mergeCell ref="WYC158:WYH158"/>
    <mergeCell ref="WWA158:WWF158"/>
    <mergeCell ref="WWG158:WWL158"/>
    <mergeCell ref="WWM158:WWR158"/>
    <mergeCell ref="WWS158:WWX158"/>
    <mergeCell ref="WWY158:WXD158"/>
    <mergeCell ref="WUW158:WVB158"/>
    <mergeCell ref="WVC158:WVH158"/>
    <mergeCell ref="WVI158:WVN158"/>
    <mergeCell ref="WVO158:WVT158"/>
    <mergeCell ref="WVU158:WVZ158"/>
    <mergeCell ref="WTS158:WTX158"/>
    <mergeCell ref="WTY158:WUD158"/>
    <mergeCell ref="WUE158:WUJ158"/>
    <mergeCell ref="WUK158:WUP158"/>
    <mergeCell ref="WUQ158:WUV158"/>
    <mergeCell ref="WSO158:WST158"/>
    <mergeCell ref="WSU158:WSZ158"/>
    <mergeCell ref="WTA158:WTF158"/>
    <mergeCell ref="WTG158:WTL158"/>
    <mergeCell ref="WTM158:WTR158"/>
    <mergeCell ref="WRK158:WRP158"/>
    <mergeCell ref="WRQ158:WRV158"/>
    <mergeCell ref="WRW158:WSB158"/>
    <mergeCell ref="WSC158:WSH158"/>
    <mergeCell ref="WSI158:WSN158"/>
    <mergeCell ref="WQG158:WQL158"/>
    <mergeCell ref="WQM158:WQR158"/>
    <mergeCell ref="WQS158:WQX158"/>
    <mergeCell ref="WQY158:WRD158"/>
    <mergeCell ref="WRE158:WRJ158"/>
    <mergeCell ref="WPC158:WPH158"/>
    <mergeCell ref="WPI158:WPN158"/>
    <mergeCell ref="WPO158:WPT158"/>
    <mergeCell ref="WPU158:WPZ158"/>
    <mergeCell ref="WQA158:WQF158"/>
    <mergeCell ref="WNY158:WOD158"/>
    <mergeCell ref="WOE158:WOJ158"/>
    <mergeCell ref="WOK158:WOP158"/>
    <mergeCell ref="WOQ158:WOV158"/>
    <mergeCell ref="WOW158:WPB158"/>
    <mergeCell ref="WMU158:WMZ158"/>
    <mergeCell ref="WNA158:WNF158"/>
    <mergeCell ref="WNG158:WNL158"/>
    <mergeCell ref="WNM158:WNR158"/>
    <mergeCell ref="WNS158:WNX158"/>
    <mergeCell ref="WLQ158:WLV158"/>
    <mergeCell ref="WLW158:WMB158"/>
    <mergeCell ref="WMC158:WMH158"/>
    <mergeCell ref="WMI158:WMN158"/>
    <mergeCell ref="WMO158:WMT158"/>
    <mergeCell ref="WKM158:WKR158"/>
    <mergeCell ref="WKS158:WKX158"/>
    <mergeCell ref="WKY158:WLD158"/>
    <mergeCell ref="WLE158:WLJ158"/>
    <mergeCell ref="WLK158:WLP158"/>
    <mergeCell ref="WJI158:WJN158"/>
    <mergeCell ref="WJO158:WJT158"/>
    <mergeCell ref="WJU158:WJZ158"/>
    <mergeCell ref="WKA158:WKF158"/>
    <mergeCell ref="WKG158:WKL158"/>
    <mergeCell ref="WIE158:WIJ158"/>
    <mergeCell ref="WIK158:WIP158"/>
    <mergeCell ref="WIQ158:WIV158"/>
    <mergeCell ref="WIW158:WJB158"/>
    <mergeCell ref="WJC158:WJH158"/>
    <mergeCell ref="WHA158:WHF158"/>
    <mergeCell ref="WHG158:WHL158"/>
    <mergeCell ref="WHM158:WHR158"/>
    <mergeCell ref="WHS158:WHX158"/>
    <mergeCell ref="WHY158:WID158"/>
    <mergeCell ref="WFW158:WGB158"/>
    <mergeCell ref="WGC158:WGH158"/>
    <mergeCell ref="WGI158:WGN158"/>
    <mergeCell ref="WGO158:WGT158"/>
    <mergeCell ref="WGU158:WGZ158"/>
    <mergeCell ref="WES158:WEX158"/>
    <mergeCell ref="WEY158:WFD158"/>
    <mergeCell ref="WFE158:WFJ158"/>
    <mergeCell ref="WFK158:WFP158"/>
    <mergeCell ref="WFQ158:WFV158"/>
    <mergeCell ref="WDO158:WDT158"/>
    <mergeCell ref="WDU158:WDZ158"/>
    <mergeCell ref="WEA158:WEF158"/>
    <mergeCell ref="WEG158:WEL158"/>
    <mergeCell ref="WEM158:WER158"/>
    <mergeCell ref="WCK158:WCP158"/>
    <mergeCell ref="WCQ158:WCV158"/>
    <mergeCell ref="WCW158:WDB158"/>
    <mergeCell ref="WDC158:WDH158"/>
    <mergeCell ref="WDI158:WDN158"/>
    <mergeCell ref="WBG158:WBL158"/>
    <mergeCell ref="WBM158:WBR158"/>
    <mergeCell ref="WBS158:WBX158"/>
    <mergeCell ref="WBY158:WCD158"/>
    <mergeCell ref="WCE158:WCJ158"/>
    <mergeCell ref="WAC158:WAH158"/>
    <mergeCell ref="WAI158:WAN158"/>
    <mergeCell ref="WAO158:WAT158"/>
    <mergeCell ref="WAU158:WAZ158"/>
    <mergeCell ref="WBA158:WBF158"/>
    <mergeCell ref="VYY158:VZD158"/>
    <mergeCell ref="VZE158:VZJ158"/>
    <mergeCell ref="VZK158:VZP158"/>
    <mergeCell ref="VZQ158:VZV158"/>
    <mergeCell ref="VZW158:WAB158"/>
    <mergeCell ref="VXU158:VXZ158"/>
    <mergeCell ref="VYA158:VYF158"/>
    <mergeCell ref="VYG158:VYL158"/>
    <mergeCell ref="VYM158:VYR158"/>
    <mergeCell ref="VYS158:VYX158"/>
    <mergeCell ref="VWQ158:VWV158"/>
    <mergeCell ref="VWW158:VXB158"/>
    <mergeCell ref="VXC158:VXH158"/>
    <mergeCell ref="VXI158:VXN158"/>
    <mergeCell ref="VXO158:VXT158"/>
    <mergeCell ref="VVM158:VVR158"/>
    <mergeCell ref="VVS158:VVX158"/>
    <mergeCell ref="VVY158:VWD158"/>
    <mergeCell ref="VWE158:VWJ158"/>
    <mergeCell ref="VWK158:VWP158"/>
    <mergeCell ref="VUI158:VUN158"/>
    <mergeCell ref="VUO158:VUT158"/>
    <mergeCell ref="VUU158:VUZ158"/>
    <mergeCell ref="VVA158:VVF158"/>
    <mergeCell ref="VVG158:VVL158"/>
    <mergeCell ref="VTE158:VTJ158"/>
    <mergeCell ref="VTK158:VTP158"/>
    <mergeCell ref="VTQ158:VTV158"/>
    <mergeCell ref="VTW158:VUB158"/>
    <mergeCell ref="VUC158:VUH158"/>
    <mergeCell ref="VSA158:VSF158"/>
    <mergeCell ref="VSG158:VSL158"/>
    <mergeCell ref="VSM158:VSR158"/>
    <mergeCell ref="VSS158:VSX158"/>
    <mergeCell ref="VSY158:VTD158"/>
    <mergeCell ref="VQW158:VRB158"/>
    <mergeCell ref="VRC158:VRH158"/>
    <mergeCell ref="VRI158:VRN158"/>
    <mergeCell ref="VRO158:VRT158"/>
    <mergeCell ref="VRU158:VRZ158"/>
    <mergeCell ref="VPS158:VPX158"/>
    <mergeCell ref="VPY158:VQD158"/>
    <mergeCell ref="VQE158:VQJ158"/>
    <mergeCell ref="VQK158:VQP158"/>
    <mergeCell ref="VQQ158:VQV158"/>
    <mergeCell ref="VOO158:VOT158"/>
    <mergeCell ref="VOU158:VOZ158"/>
    <mergeCell ref="VPA158:VPF158"/>
    <mergeCell ref="VPG158:VPL158"/>
    <mergeCell ref="VPM158:VPR158"/>
    <mergeCell ref="VNK158:VNP158"/>
    <mergeCell ref="VNQ158:VNV158"/>
    <mergeCell ref="VNW158:VOB158"/>
    <mergeCell ref="VOC158:VOH158"/>
    <mergeCell ref="VOI158:VON158"/>
    <mergeCell ref="VMG158:VML158"/>
    <mergeCell ref="VMM158:VMR158"/>
    <mergeCell ref="VMS158:VMX158"/>
    <mergeCell ref="VMY158:VND158"/>
    <mergeCell ref="VNE158:VNJ158"/>
    <mergeCell ref="VLC158:VLH158"/>
    <mergeCell ref="VLI158:VLN158"/>
    <mergeCell ref="VLO158:VLT158"/>
    <mergeCell ref="VLU158:VLZ158"/>
    <mergeCell ref="VMA158:VMF158"/>
    <mergeCell ref="VJY158:VKD158"/>
    <mergeCell ref="VKE158:VKJ158"/>
    <mergeCell ref="VKK158:VKP158"/>
    <mergeCell ref="VKQ158:VKV158"/>
    <mergeCell ref="VKW158:VLB158"/>
    <mergeCell ref="VIU158:VIZ158"/>
    <mergeCell ref="VJA158:VJF158"/>
    <mergeCell ref="VJG158:VJL158"/>
    <mergeCell ref="VJM158:VJR158"/>
    <mergeCell ref="VJS158:VJX158"/>
    <mergeCell ref="VHQ158:VHV158"/>
    <mergeCell ref="VHW158:VIB158"/>
    <mergeCell ref="VIC158:VIH158"/>
    <mergeCell ref="VII158:VIN158"/>
    <mergeCell ref="VIO158:VIT158"/>
    <mergeCell ref="VGM158:VGR158"/>
    <mergeCell ref="VGS158:VGX158"/>
    <mergeCell ref="VGY158:VHD158"/>
    <mergeCell ref="VHE158:VHJ158"/>
    <mergeCell ref="VHK158:VHP158"/>
    <mergeCell ref="VFI158:VFN158"/>
    <mergeCell ref="VFO158:VFT158"/>
    <mergeCell ref="VFU158:VFZ158"/>
    <mergeCell ref="VGA158:VGF158"/>
    <mergeCell ref="VGG158:VGL158"/>
    <mergeCell ref="VEE158:VEJ158"/>
    <mergeCell ref="VEK158:VEP158"/>
    <mergeCell ref="VEQ158:VEV158"/>
    <mergeCell ref="VEW158:VFB158"/>
    <mergeCell ref="VFC158:VFH158"/>
    <mergeCell ref="VDA158:VDF158"/>
    <mergeCell ref="VDG158:VDL158"/>
    <mergeCell ref="VDM158:VDR158"/>
    <mergeCell ref="VDS158:VDX158"/>
    <mergeCell ref="VDY158:VED158"/>
    <mergeCell ref="VBW158:VCB158"/>
    <mergeCell ref="VCC158:VCH158"/>
    <mergeCell ref="VCI158:VCN158"/>
    <mergeCell ref="VCO158:VCT158"/>
    <mergeCell ref="VCU158:VCZ158"/>
    <mergeCell ref="VAS158:VAX158"/>
    <mergeCell ref="VAY158:VBD158"/>
    <mergeCell ref="VBE158:VBJ158"/>
    <mergeCell ref="VBK158:VBP158"/>
    <mergeCell ref="VBQ158:VBV158"/>
    <mergeCell ref="UZO158:UZT158"/>
    <mergeCell ref="UZU158:UZZ158"/>
    <mergeCell ref="VAA158:VAF158"/>
    <mergeCell ref="VAG158:VAL158"/>
    <mergeCell ref="VAM158:VAR158"/>
    <mergeCell ref="UYK158:UYP158"/>
    <mergeCell ref="UYQ158:UYV158"/>
    <mergeCell ref="UYW158:UZB158"/>
    <mergeCell ref="UZC158:UZH158"/>
    <mergeCell ref="UZI158:UZN158"/>
    <mergeCell ref="UXG158:UXL158"/>
    <mergeCell ref="UXM158:UXR158"/>
    <mergeCell ref="UXS158:UXX158"/>
    <mergeCell ref="UXY158:UYD158"/>
    <mergeCell ref="UYE158:UYJ158"/>
    <mergeCell ref="UWC158:UWH158"/>
    <mergeCell ref="UWI158:UWN158"/>
    <mergeCell ref="UWO158:UWT158"/>
    <mergeCell ref="UWU158:UWZ158"/>
    <mergeCell ref="UXA158:UXF158"/>
    <mergeCell ref="UUY158:UVD158"/>
    <mergeCell ref="UVE158:UVJ158"/>
    <mergeCell ref="UVK158:UVP158"/>
    <mergeCell ref="UVQ158:UVV158"/>
    <mergeCell ref="UVW158:UWB158"/>
    <mergeCell ref="UTU158:UTZ158"/>
    <mergeCell ref="UUA158:UUF158"/>
    <mergeCell ref="UUG158:UUL158"/>
    <mergeCell ref="UUM158:UUR158"/>
    <mergeCell ref="UUS158:UUX158"/>
    <mergeCell ref="USQ158:USV158"/>
    <mergeCell ref="USW158:UTB158"/>
    <mergeCell ref="UTC158:UTH158"/>
    <mergeCell ref="UTI158:UTN158"/>
    <mergeCell ref="UTO158:UTT158"/>
    <mergeCell ref="URM158:URR158"/>
    <mergeCell ref="URS158:URX158"/>
    <mergeCell ref="URY158:USD158"/>
    <mergeCell ref="USE158:USJ158"/>
    <mergeCell ref="USK158:USP158"/>
    <mergeCell ref="UQI158:UQN158"/>
    <mergeCell ref="UQO158:UQT158"/>
    <mergeCell ref="UQU158:UQZ158"/>
    <mergeCell ref="URA158:URF158"/>
    <mergeCell ref="URG158:URL158"/>
    <mergeCell ref="UPE158:UPJ158"/>
    <mergeCell ref="UPK158:UPP158"/>
    <mergeCell ref="UPQ158:UPV158"/>
    <mergeCell ref="UPW158:UQB158"/>
    <mergeCell ref="UQC158:UQH158"/>
    <mergeCell ref="UOA158:UOF158"/>
    <mergeCell ref="UOG158:UOL158"/>
    <mergeCell ref="UOM158:UOR158"/>
    <mergeCell ref="UOS158:UOX158"/>
    <mergeCell ref="UOY158:UPD158"/>
    <mergeCell ref="UMW158:UNB158"/>
    <mergeCell ref="UNC158:UNH158"/>
    <mergeCell ref="UNI158:UNN158"/>
    <mergeCell ref="UNO158:UNT158"/>
    <mergeCell ref="UNU158:UNZ158"/>
    <mergeCell ref="ULS158:ULX158"/>
    <mergeCell ref="ULY158:UMD158"/>
    <mergeCell ref="UME158:UMJ158"/>
    <mergeCell ref="UMK158:UMP158"/>
    <mergeCell ref="UMQ158:UMV158"/>
    <mergeCell ref="UKO158:UKT158"/>
    <mergeCell ref="UKU158:UKZ158"/>
    <mergeCell ref="ULA158:ULF158"/>
    <mergeCell ref="ULG158:ULL158"/>
    <mergeCell ref="ULM158:ULR158"/>
    <mergeCell ref="UJK158:UJP158"/>
    <mergeCell ref="UJQ158:UJV158"/>
    <mergeCell ref="UJW158:UKB158"/>
    <mergeCell ref="UKC158:UKH158"/>
    <mergeCell ref="UKI158:UKN158"/>
    <mergeCell ref="UIG158:UIL158"/>
    <mergeCell ref="UIM158:UIR158"/>
    <mergeCell ref="UIS158:UIX158"/>
    <mergeCell ref="UIY158:UJD158"/>
    <mergeCell ref="UJE158:UJJ158"/>
    <mergeCell ref="UHC158:UHH158"/>
    <mergeCell ref="UHI158:UHN158"/>
    <mergeCell ref="UHO158:UHT158"/>
    <mergeCell ref="UHU158:UHZ158"/>
    <mergeCell ref="UIA158:UIF158"/>
    <mergeCell ref="UFY158:UGD158"/>
    <mergeCell ref="UGE158:UGJ158"/>
    <mergeCell ref="UGK158:UGP158"/>
    <mergeCell ref="UGQ158:UGV158"/>
    <mergeCell ref="UGW158:UHB158"/>
    <mergeCell ref="UEU158:UEZ158"/>
    <mergeCell ref="UFA158:UFF158"/>
    <mergeCell ref="UFG158:UFL158"/>
    <mergeCell ref="UFM158:UFR158"/>
    <mergeCell ref="UFS158:UFX158"/>
    <mergeCell ref="UDQ158:UDV158"/>
    <mergeCell ref="UDW158:UEB158"/>
    <mergeCell ref="UEC158:UEH158"/>
    <mergeCell ref="UEI158:UEN158"/>
    <mergeCell ref="UEO158:UET158"/>
    <mergeCell ref="UCM158:UCR158"/>
    <mergeCell ref="UCS158:UCX158"/>
    <mergeCell ref="UCY158:UDD158"/>
    <mergeCell ref="UDE158:UDJ158"/>
    <mergeCell ref="UDK158:UDP158"/>
    <mergeCell ref="UBI158:UBN158"/>
    <mergeCell ref="UBO158:UBT158"/>
    <mergeCell ref="UBU158:UBZ158"/>
    <mergeCell ref="UCA158:UCF158"/>
    <mergeCell ref="UCG158:UCL158"/>
    <mergeCell ref="UAE158:UAJ158"/>
    <mergeCell ref="UAK158:UAP158"/>
    <mergeCell ref="UAQ158:UAV158"/>
    <mergeCell ref="UAW158:UBB158"/>
    <mergeCell ref="UBC158:UBH158"/>
    <mergeCell ref="TZA158:TZF158"/>
    <mergeCell ref="TZG158:TZL158"/>
    <mergeCell ref="TZM158:TZR158"/>
    <mergeCell ref="TZS158:TZX158"/>
    <mergeCell ref="TZY158:UAD158"/>
    <mergeCell ref="TXW158:TYB158"/>
    <mergeCell ref="TYC158:TYH158"/>
    <mergeCell ref="TYI158:TYN158"/>
    <mergeCell ref="TYO158:TYT158"/>
    <mergeCell ref="TYU158:TYZ158"/>
    <mergeCell ref="TWS158:TWX158"/>
    <mergeCell ref="TWY158:TXD158"/>
    <mergeCell ref="TXE158:TXJ158"/>
    <mergeCell ref="TXK158:TXP158"/>
    <mergeCell ref="TXQ158:TXV158"/>
    <mergeCell ref="TVO158:TVT158"/>
    <mergeCell ref="TVU158:TVZ158"/>
    <mergeCell ref="TWA158:TWF158"/>
    <mergeCell ref="TWG158:TWL158"/>
    <mergeCell ref="TWM158:TWR158"/>
    <mergeCell ref="TUK158:TUP158"/>
    <mergeCell ref="TUQ158:TUV158"/>
    <mergeCell ref="TUW158:TVB158"/>
    <mergeCell ref="TVC158:TVH158"/>
    <mergeCell ref="TVI158:TVN158"/>
    <mergeCell ref="TTG158:TTL158"/>
    <mergeCell ref="TTM158:TTR158"/>
    <mergeCell ref="TTS158:TTX158"/>
    <mergeCell ref="TTY158:TUD158"/>
    <mergeCell ref="TUE158:TUJ158"/>
    <mergeCell ref="TSC158:TSH158"/>
    <mergeCell ref="TSI158:TSN158"/>
    <mergeCell ref="TSO158:TST158"/>
    <mergeCell ref="TSU158:TSZ158"/>
    <mergeCell ref="TTA158:TTF158"/>
    <mergeCell ref="TQY158:TRD158"/>
    <mergeCell ref="TRE158:TRJ158"/>
    <mergeCell ref="TRK158:TRP158"/>
    <mergeCell ref="TRQ158:TRV158"/>
    <mergeCell ref="TRW158:TSB158"/>
    <mergeCell ref="TPU158:TPZ158"/>
    <mergeCell ref="TQA158:TQF158"/>
    <mergeCell ref="TQG158:TQL158"/>
    <mergeCell ref="TQM158:TQR158"/>
    <mergeCell ref="TQS158:TQX158"/>
    <mergeCell ref="TOQ158:TOV158"/>
    <mergeCell ref="TOW158:TPB158"/>
    <mergeCell ref="TPC158:TPH158"/>
    <mergeCell ref="TPI158:TPN158"/>
    <mergeCell ref="TPO158:TPT158"/>
    <mergeCell ref="TNM158:TNR158"/>
    <mergeCell ref="TNS158:TNX158"/>
    <mergeCell ref="TNY158:TOD158"/>
    <mergeCell ref="TOE158:TOJ158"/>
    <mergeCell ref="TOK158:TOP158"/>
    <mergeCell ref="TMI158:TMN158"/>
    <mergeCell ref="TMO158:TMT158"/>
    <mergeCell ref="TMU158:TMZ158"/>
    <mergeCell ref="TNA158:TNF158"/>
    <mergeCell ref="TNG158:TNL158"/>
    <mergeCell ref="TLE158:TLJ158"/>
    <mergeCell ref="TLK158:TLP158"/>
    <mergeCell ref="TLQ158:TLV158"/>
    <mergeCell ref="TLW158:TMB158"/>
    <mergeCell ref="TMC158:TMH158"/>
    <mergeCell ref="TKA158:TKF158"/>
    <mergeCell ref="TKG158:TKL158"/>
    <mergeCell ref="TKM158:TKR158"/>
    <mergeCell ref="TKS158:TKX158"/>
    <mergeCell ref="TKY158:TLD158"/>
    <mergeCell ref="TIW158:TJB158"/>
    <mergeCell ref="TJC158:TJH158"/>
    <mergeCell ref="TJI158:TJN158"/>
    <mergeCell ref="TJO158:TJT158"/>
    <mergeCell ref="TJU158:TJZ158"/>
    <mergeCell ref="THS158:THX158"/>
    <mergeCell ref="THY158:TID158"/>
    <mergeCell ref="TIE158:TIJ158"/>
    <mergeCell ref="TIK158:TIP158"/>
    <mergeCell ref="TIQ158:TIV158"/>
    <mergeCell ref="TGO158:TGT158"/>
    <mergeCell ref="TGU158:TGZ158"/>
    <mergeCell ref="THA158:THF158"/>
    <mergeCell ref="THG158:THL158"/>
    <mergeCell ref="THM158:THR158"/>
    <mergeCell ref="TFK158:TFP158"/>
    <mergeCell ref="TFQ158:TFV158"/>
    <mergeCell ref="TFW158:TGB158"/>
    <mergeCell ref="TGC158:TGH158"/>
    <mergeCell ref="TGI158:TGN158"/>
    <mergeCell ref="TEG158:TEL158"/>
    <mergeCell ref="TEM158:TER158"/>
    <mergeCell ref="TES158:TEX158"/>
    <mergeCell ref="TEY158:TFD158"/>
    <mergeCell ref="TFE158:TFJ158"/>
    <mergeCell ref="TDC158:TDH158"/>
    <mergeCell ref="TDI158:TDN158"/>
    <mergeCell ref="TDO158:TDT158"/>
    <mergeCell ref="TDU158:TDZ158"/>
    <mergeCell ref="TEA158:TEF158"/>
    <mergeCell ref="TBY158:TCD158"/>
    <mergeCell ref="TCE158:TCJ158"/>
    <mergeCell ref="TCK158:TCP158"/>
    <mergeCell ref="TCQ158:TCV158"/>
    <mergeCell ref="TCW158:TDB158"/>
    <mergeCell ref="TAU158:TAZ158"/>
    <mergeCell ref="TBA158:TBF158"/>
    <mergeCell ref="TBG158:TBL158"/>
    <mergeCell ref="TBM158:TBR158"/>
    <mergeCell ref="TBS158:TBX158"/>
    <mergeCell ref="SZQ158:SZV158"/>
    <mergeCell ref="SZW158:TAB158"/>
    <mergeCell ref="TAC158:TAH158"/>
    <mergeCell ref="TAI158:TAN158"/>
    <mergeCell ref="TAO158:TAT158"/>
    <mergeCell ref="SYM158:SYR158"/>
    <mergeCell ref="SYS158:SYX158"/>
    <mergeCell ref="SYY158:SZD158"/>
    <mergeCell ref="SZE158:SZJ158"/>
    <mergeCell ref="SZK158:SZP158"/>
    <mergeCell ref="SXI158:SXN158"/>
    <mergeCell ref="SXO158:SXT158"/>
    <mergeCell ref="SXU158:SXZ158"/>
    <mergeCell ref="SYA158:SYF158"/>
    <mergeCell ref="SYG158:SYL158"/>
    <mergeCell ref="SWE158:SWJ158"/>
    <mergeCell ref="SWK158:SWP158"/>
    <mergeCell ref="SWQ158:SWV158"/>
    <mergeCell ref="SWW158:SXB158"/>
    <mergeCell ref="SXC158:SXH158"/>
    <mergeCell ref="SVA158:SVF158"/>
    <mergeCell ref="SVG158:SVL158"/>
    <mergeCell ref="SVM158:SVR158"/>
    <mergeCell ref="SVS158:SVX158"/>
    <mergeCell ref="SVY158:SWD158"/>
    <mergeCell ref="STW158:SUB158"/>
    <mergeCell ref="SUC158:SUH158"/>
    <mergeCell ref="SUI158:SUN158"/>
    <mergeCell ref="SUO158:SUT158"/>
    <mergeCell ref="SUU158:SUZ158"/>
    <mergeCell ref="SSS158:SSX158"/>
    <mergeCell ref="SSY158:STD158"/>
    <mergeCell ref="STE158:STJ158"/>
    <mergeCell ref="STK158:STP158"/>
    <mergeCell ref="STQ158:STV158"/>
    <mergeCell ref="SRO158:SRT158"/>
    <mergeCell ref="SRU158:SRZ158"/>
    <mergeCell ref="SSA158:SSF158"/>
    <mergeCell ref="SSG158:SSL158"/>
    <mergeCell ref="SSM158:SSR158"/>
    <mergeCell ref="SQK158:SQP158"/>
    <mergeCell ref="SQQ158:SQV158"/>
    <mergeCell ref="SQW158:SRB158"/>
    <mergeCell ref="SRC158:SRH158"/>
    <mergeCell ref="SRI158:SRN158"/>
    <mergeCell ref="SPG158:SPL158"/>
    <mergeCell ref="SPM158:SPR158"/>
    <mergeCell ref="SPS158:SPX158"/>
    <mergeCell ref="SPY158:SQD158"/>
    <mergeCell ref="SQE158:SQJ158"/>
    <mergeCell ref="SOC158:SOH158"/>
    <mergeCell ref="SOI158:SON158"/>
    <mergeCell ref="SOO158:SOT158"/>
    <mergeCell ref="SOU158:SOZ158"/>
    <mergeCell ref="SPA158:SPF158"/>
    <mergeCell ref="SMY158:SND158"/>
    <mergeCell ref="SNE158:SNJ158"/>
    <mergeCell ref="SNK158:SNP158"/>
    <mergeCell ref="SNQ158:SNV158"/>
    <mergeCell ref="SNW158:SOB158"/>
    <mergeCell ref="SLU158:SLZ158"/>
    <mergeCell ref="SMA158:SMF158"/>
    <mergeCell ref="SMG158:SML158"/>
    <mergeCell ref="SMM158:SMR158"/>
    <mergeCell ref="SMS158:SMX158"/>
    <mergeCell ref="SKQ158:SKV158"/>
    <mergeCell ref="SKW158:SLB158"/>
    <mergeCell ref="SLC158:SLH158"/>
    <mergeCell ref="SLI158:SLN158"/>
    <mergeCell ref="SLO158:SLT158"/>
    <mergeCell ref="SJM158:SJR158"/>
    <mergeCell ref="SJS158:SJX158"/>
    <mergeCell ref="SJY158:SKD158"/>
    <mergeCell ref="SKE158:SKJ158"/>
    <mergeCell ref="SKK158:SKP158"/>
    <mergeCell ref="SII158:SIN158"/>
    <mergeCell ref="SIO158:SIT158"/>
    <mergeCell ref="SIU158:SIZ158"/>
    <mergeCell ref="SJA158:SJF158"/>
    <mergeCell ref="SJG158:SJL158"/>
    <mergeCell ref="SHE158:SHJ158"/>
    <mergeCell ref="SHK158:SHP158"/>
    <mergeCell ref="SHQ158:SHV158"/>
    <mergeCell ref="SHW158:SIB158"/>
    <mergeCell ref="SIC158:SIH158"/>
    <mergeCell ref="SGA158:SGF158"/>
    <mergeCell ref="SGG158:SGL158"/>
    <mergeCell ref="SGM158:SGR158"/>
    <mergeCell ref="SGS158:SGX158"/>
    <mergeCell ref="SGY158:SHD158"/>
    <mergeCell ref="SEW158:SFB158"/>
    <mergeCell ref="SFC158:SFH158"/>
    <mergeCell ref="SFI158:SFN158"/>
    <mergeCell ref="SFO158:SFT158"/>
    <mergeCell ref="SFU158:SFZ158"/>
    <mergeCell ref="SDS158:SDX158"/>
    <mergeCell ref="SDY158:SED158"/>
    <mergeCell ref="SEE158:SEJ158"/>
    <mergeCell ref="SEK158:SEP158"/>
    <mergeCell ref="SEQ158:SEV158"/>
    <mergeCell ref="SCO158:SCT158"/>
    <mergeCell ref="SCU158:SCZ158"/>
    <mergeCell ref="SDA158:SDF158"/>
    <mergeCell ref="SDG158:SDL158"/>
    <mergeCell ref="SDM158:SDR158"/>
    <mergeCell ref="SBK158:SBP158"/>
    <mergeCell ref="SBQ158:SBV158"/>
    <mergeCell ref="SBW158:SCB158"/>
    <mergeCell ref="SCC158:SCH158"/>
    <mergeCell ref="SCI158:SCN158"/>
    <mergeCell ref="SAG158:SAL158"/>
    <mergeCell ref="SAM158:SAR158"/>
    <mergeCell ref="SAS158:SAX158"/>
    <mergeCell ref="SAY158:SBD158"/>
    <mergeCell ref="SBE158:SBJ158"/>
    <mergeCell ref="RZC158:RZH158"/>
    <mergeCell ref="RZI158:RZN158"/>
    <mergeCell ref="RZO158:RZT158"/>
    <mergeCell ref="RZU158:RZZ158"/>
    <mergeCell ref="SAA158:SAF158"/>
    <mergeCell ref="RXY158:RYD158"/>
    <mergeCell ref="RYE158:RYJ158"/>
    <mergeCell ref="RYK158:RYP158"/>
    <mergeCell ref="RYQ158:RYV158"/>
    <mergeCell ref="RYW158:RZB158"/>
    <mergeCell ref="RWU158:RWZ158"/>
    <mergeCell ref="RXA158:RXF158"/>
    <mergeCell ref="RXG158:RXL158"/>
    <mergeCell ref="RXM158:RXR158"/>
    <mergeCell ref="RXS158:RXX158"/>
    <mergeCell ref="RVQ158:RVV158"/>
    <mergeCell ref="RVW158:RWB158"/>
    <mergeCell ref="RWC158:RWH158"/>
    <mergeCell ref="RWI158:RWN158"/>
    <mergeCell ref="RWO158:RWT158"/>
    <mergeCell ref="RUM158:RUR158"/>
    <mergeCell ref="RUS158:RUX158"/>
    <mergeCell ref="RUY158:RVD158"/>
    <mergeCell ref="RVE158:RVJ158"/>
    <mergeCell ref="RVK158:RVP158"/>
    <mergeCell ref="RTI158:RTN158"/>
    <mergeCell ref="RTO158:RTT158"/>
    <mergeCell ref="RTU158:RTZ158"/>
    <mergeCell ref="RUA158:RUF158"/>
    <mergeCell ref="RUG158:RUL158"/>
    <mergeCell ref="RSE158:RSJ158"/>
    <mergeCell ref="RSK158:RSP158"/>
    <mergeCell ref="RSQ158:RSV158"/>
    <mergeCell ref="RSW158:RTB158"/>
    <mergeCell ref="RTC158:RTH158"/>
    <mergeCell ref="RRA158:RRF158"/>
    <mergeCell ref="RRG158:RRL158"/>
    <mergeCell ref="RRM158:RRR158"/>
    <mergeCell ref="RRS158:RRX158"/>
    <mergeCell ref="RRY158:RSD158"/>
    <mergeCell ref="RPW158:RQB158"/>
    <mergeCell ref="RQC158:RQH158"/>
    <mergeCell ref="RQI158:RQN158"/>
    <mergeCell ref="RQO158:RQT158"/>
    <mergeCell ref="RQU158:RQZ158"/>
    <mergeCell ref="ROS158:ROX158"/>
    <mergeCell ref="ROY158:RPD158"/>
    <mergeCell ref="RPE158:RPJ158"/>
    <mergeCell ref="RPK158:RPP158"/>
    <mergeCell ref="RPQ158:RPV158"/>
    <mergeCell ref="RNO158:RNT158"/>
    <mergeCell ref="RNU158:RNZ158"/>
    <mergeCell ref="ROA158:ROF158"/>
    <mergeCell ref="ROG158:ROL158"/>
    <mergeCell ref="ROM158:ROR158"/>
    <mergeCell ref="RMK158:RMP158"/>
    <mergeCell ref="RMQ158:RMV158"/>
    <mergeCell ref="RMW158:RNB158"/>
    <mergeCell ref="RNC158:RNH158"/>
    <mergeCell ref="RNI158:RNN158"/>
    <mergeCell ref="RLG158:RLL158"/>
    <mergeCell ref="RLM158:RLR158"/>
    <mergeCell ref="RLS158:RLX158"/>
    <mergeCell ref="RLY158:RMD158"/>
    <mergeCell ref="RME158:RMJ158"/>
    <mergeCell ref="RKC158:RKH158"/>
    <mergeCell ref="RKI158:RKN158"/>
    <mergeCell ref="RKO158:RKT158"/>
    <mergeCell ref="RKU158:RKZ158"/>
    <mergeCell ref="RLA158:RLF158"/>
    <mergeCell ref="RIY158:RJD158"/>
    <mergeCell ref="RJE158:RJJ158"/>
    <mergeCell ref="RJK158:RJP158"/>
    <mergeCell ref="RJQ158:RJV158"/>
    <mergeCell ref="RJW158:RKB158"/>
    <mergeCell ref="RHU158:RHZ158"/>
    <mergeCell ref="RIA158:RIF158"/>
    <mergeCell ref="RIG158:RIL158"/>
    <mergeCell ref="RIM158:RIR158"/>
    <mergeCell ref="RIS158:RIX158"/>
    <mergeCell ref="RGQ158:RGV158"/>
    <mergeCell ref="RGW158:RHB158"/>
    <mergeCell ref="RHC158:RHH158"/>
    <mergeCell ref="RHI158:RHN158"/>
    <mergeCell ref="RHO158:RHT158"/>
    <mergeCell ref="RFM158:RFR158"/>
    <mergeCell ref="RFS158:RFX158"/>
    <mergeCell ref="RFY158:RGD158"/>
    <mergeCell ref="RGE158:RGJ158"/>
    <mergeCell ref="RGK158:RGP158"/>
    <mergeCell ref="REI158:REN158"/>
    <mergeCell ref="REO158:RET158"/>
    <mergeCell ref="REU158:REZ158"/>
    <mergeCell ref="RFA158:RFF158"/>
    <mergeCell ref="RFG158:RFL158"/>
    <mergeCell ref="RDE158:RDJ158"/>
    <mergeCell ref="RDK158:RDP158"/>
    <mergeCell ref="RDQ158:RDV158"/>
    <mergeCell ref="RDW158:REB158"/>
    <mergeCell ref="REC158:REH158"/>
    <mergeCell ref="RCA158:RCF158"/>
    <mergeCell ref="RCG158:RCL158"/>
    <mergeCell ref="RCM158:RCR158"/>
    <mergeCell ref="RCS158:RCX158"/>
    <mergeCell ref="RCY158:RDD158"/>
    <mergeCell ref="RAW158:RBB158"/>
    <mergeCell ref="RBC158:RBH158"/>
    <mergeCell ref="RBI158:RBN158"/>
    <mergeCell ref="RBO158:RBT158"/>
    <mergeCell ref="RBU158:RBZ158"/>
    <mergeCell ref="QZS158:QZX158"/>
    <mergeCell ref="QZY158:RAD158"/>
    <mergeCell ref="RAE158:RAJ158"/>
    <mergeCell ref="RAK158:RAP158"/>
    <mergeCell ref="RAQ158:RAV158"/>
    <mergeCell ref="QYO158:QYT158"/>
    <mergeCell ref="QYU158:QYZ158"/>
    <mergeCell ref="QZA158:QZF158"/>
    <mergeCell ref="QZG158:QZL158"/>
    <mergeCell ref="QZM158:QZR158"/>
    <mergeCell ref="QXK158:QXP158"/>
    <mergeCell ref="QXQ158:QXV158"/>
    <mergeCell ref="QXW158:QYB158"/>
    <mergeCell ref="QYC158:QYH158"/>
    <mergeCell ref="QYI158:QYN158"/>
    <mergeCell ref="QWG158:QWL158"/>
    <mergeCell ref="QWM158:QWR158"/>
    <mergeCell ref="QWS158:QWX158"/>
    <mergeCell ref="QWY158:QXD158"/>
    <mergeCell ref="QXE158:QXJ158"/>
    <mergeCell ref="QVC158:QVH158"/>
    <mergeCell ref="QVI158:QVN158"/>
    <mergeCell ref="QVO158:QVT158"/>
    <mergeCell ref="QVU158:QVZ158"/>
    <mergeCell ref="QWA158:QWF158"/>
    <mergeCell ref="QTY158:QUD158"/>
    <mergeCell ref="QUE158:QUJ158"/>
    <mergeCell ref="QUK158:QUP158"/>
    <mergeCell ref="QUQ158:QUV158"/>
    <mergeCell ref="QUW158:QVB158"/>
    <mergeCell ref="QSU158:QSZ158"/>
    <mergeCell ref="QTA158:QTF158"/>
    <mergeCell ref="QTG158:QTL158"/>
    <mergeCell ref="QTM158:QTR158"/>
    <mergeCell ref="QTS158:QTX158"/>
    <mergeCell ref="QRQ158:QRV158"/>
    <mergeCell ref="QRW158:QSB158"/>
    <mergeCell ref="QSC158:QSH158"/>
    <mergeCell ref="QSI158:QSN158"/>
    <mergeCell ref="QSO158:QST158"/>
    <mergeCell ref="QQM158:QQR158"/>
    <mergeCell ref="QQS158:QQX158"/>
    <mergeCell ref="QQY158:QRD158"/>
    <mergeCell ref="QRE158:QRJ158"/>
    <mergeCell ref="QRK158:QRP158"/>
    <mergeCell ref="QPI158:QPN158"/>
    <mergeCell ref="QPO158:QPT158"/>
    <mergeCell ref="QPU158:QPZ158"/>
    <mergeCell ref="QQA158:QQF158"/>
    <mergeCell ref="QQG158:QQL158"/>
    <mergeCell ref="QOE158:QOJ158"/>
    <mergeCell ref="QOK158:QOP158"/>
    <mergeCell ref="QOQ158:QOV158"/>
    <mergeCell ref="QOW158:QPB158"/>
    <mergeCell ref="QPC158:QPH158"/>
    <mergeCell ref="QNA158:QNF158"/>
    <mergeCell ref="QNG158:QNL158"/>
    <mergeCell ref="QNM158:QNR158"/>
    <mergeCell ref="QNS158:QNX158"/>
    <mergeCell ref="QNY158:QOD158"/>
    <mergeCell ref="QLW158:QMB158"/>
    <mergeCell ref="QMC158:QMH158"/>
    <mergeCell ref="QMI158:QMN158"/>
    <mergeCell ref="QMO158:QMT158"/>
    <mergeCell ref="QMU158:QMZ158"/>
    <mergeCell ref="QKS158:QKX158"/>
    <mergeCell ref="QKY158:QLD158"/>
    <mergeCell ref="QLE158:QLJ158"/>
    <mergeCell ref="QLK158:QLP158"/>
    <mergeCell ref="QLQ158:QLV158"/>
    <mergeCell ref="QJO158:QJT158"/>
    <mergeCell ref="QJU158:QJZ158"/>
    <mergeCell ref="QKA158:QKF158"/>
    <mergeCell ref="QKG158:QKL158"/>
    <mergeCell ref="QKM158:QKR158"/>
    <mergeCell ref="QIK158:QIP158"/>
    <mergeCell ref="QIQ158:QIV158"/>
    <mergeCell ref="QIW158:QJB158"/>
    <mergeCell ref="QJC158:QJH158"/>
    <mergeCell ref="QJI158:QJN158"/>
    <mergeCell ref="QHG158:QHL158"/>
    <mergeCell ref="QHM158:QHR158"/>
    <mergeCell ref="QHS158:QHX158"/>
    <mergeCell ref="QHY158:QID158"/>
    <mergeCell ref="QIE158:QIJ158"/>
    <mergeCell ref="QGC158:QGH158"/>
    <mergeCell ref="QGI158:QGN158"/>
    <mergeCell ref="QGO158:QGT158"/>
    <mergeCell ref="QGU158:QGZ158"/>
    <mergeCell ref="QHA158:QHF158"/>
    <mergeCell ref="QEY158:QFD158"/>
    <mergeCell ref="QFE158:QFJ158"/>
    <mergeCell ref="QFK158:QFP158"/>
    <mergeCell ref="QFQ158:QFV158"/>
    <mergeCell ref="QFW158:QGB158"/>
    <mergeCell ref="QDU158:QDZ158"/>
    <mergeCell ref="QEA158:QEF158"/>
    <mergeCell ref="QEG158:QEL158"/>
    <mergeCell ref="QEM158:QER158"/>
    <mergeCell ref="QES158:QEX158"/>
    <mergeCell ref="QCQ158:QCV158"/>
    <mergeCell ref="QCW158:QDB158"/>
    <mergeCell ref="QDC158:QDH158"/>
    <mergeCell ref="QDI158:QDN158"/>
    <mergeCell ref="QDO158:QDT158"/>
    <mergeCell ref="QBM158:QBR158"/>
    <mergeCell ref="QBS158:QBX158"/>
    <mergeCell ref="QBY158:QCD158"/>
    <mergeCell ref="QCE158:QCJ158"/>
    <mergeCell ref="QCK158:QCP158"/>
    <mergeCell ref="QAI158:QAN158"/>
    <mergeCell ref="QAO158:QAT158"/>
    <mergeCell ref="QAU158:QAZ158"/>
    <mergeCell ref="QBA158:QBF158"/>
    <mergeCell ref="QBG158:QBL158"/>
    <mergeCell ref="PZE158:PZJ158"/>
    <mergeCell ref="PZK158:PZP158"/>
    <mergeCell ref="PZQ158:PZV158"/>
    <mergeCell ref="PZW158:QAB158"/>
    <mergeCell ref="QAC158:QAH158"/>
    <mergeCell ref="PYA158:PYF158"/>
    <mergeCell ref="PYG158:PYL158"/>
    <mergeCell ref="PYM158:PYR158"/>
    <mergeCell ref="PYS158:PYX158"/>
    <mergeCell ref="PYY158:PZD158"/>
    <mergeCell ref="PWW158:PXB158"/>
    <mergeCell ref="PXC158:PXH158"/>
    <mergeCell ref="PXI158:PXN158"/>
    <mergeCell ref="PXO158:PXT158"/>
    <mergeCell ref="PXU158:PXZ158"/>
    <mergeCell ref="PVS158:PVX158"/>
    <mergeCell ref="PVY158:PWD158"/>
    <mergeCell ref="PWE158:PWJ158"/>
    <mergeCell ref="PWK158:PWP158"/>
    <mergeCell ref="PWQ158:PWV158"/>
    <mergeCell ref="PUO158:PUT158"/>
    <mergeCell ref="PUU158:PUZ158"/>
    <mergeCell ref="PVA158:PVF158"/>
    <mergeCell ref="PVG158:PVL158"/>
    <mergeCell ref="PVM158:PVR158"/>
    <mergeCell ref="PTK158:PTP158"/>
    <mergeCell ref="PTQ158:PTV158"/>
    <mergeCell ref="PTW158:PUB158"/>
    <mergeCell ref="PUC158:PUH158"/>
    <mergeCell ref="PUI158:PUN158"/>
    <mergeCell ref="PSG158:PSL158"/>
    <mergeCell ref="PSM158:PSR158"/>
    <mergeCell ref="PSS158:PSX158"/>
    <mergeCell ref="PSY158:PTD158"/>
    <mergeCell ref="PTE158:PTJ158"/>
    <mergeCell ref="PRC158:PRH158"/>
    <mergeCell ref="PRI158:PRN158"/>
    <mergeCell ref="PRO158:PRT158"/>
    <mergeCell ref="PRU158:PRZ158"/>
    <mergeCell ref="PSA158:PSF158"/>
    <mergeCell ref="PPY158:PQD158"/>
    <mergeCell ref="PQE158:PQJ158"/>
    <mergeCell ref="PQK158:PQP158"/>
    <mergeCell ref="PQQ158:PQV158"/>
    <mergeCell ref="PQW158:PRB158"/>
    <mergeCell ref="POU158:POZ158"/>
    <mergeCell ref="PPA158:PPF158"/>
    <mergeCell ref="PPG158:PPL158"/>
    <mergeCell ref="PPM158:PPR158"/>
    <mergeCell ref="PPS158:PPX158"/>
    <mergeCell ref="PNQ158:PNV158"/>
    <mergeCell ref="PNW158:POB158"/>
    <mergeCell ref="POC158:POH158"/>
    <mergeCell ref="POI158:PON158"/>
    <mergeCell ref="POO158:POT158"/>
    <mergeCell ref="PMM158:PMR158"/>
    <mergeCell ref="PMS158:PMX158"/>
    <mergeCell ref="PMY158:PND158"/>
    <mergeCell ref="PNE158:PNJ158"/>
    <mergeCell ref="PNK158:PNP158"/>
    <mergeCell ref="PLI158:PLN158"/>
    <mergeCell ref="PLO158:PLT158"/>
    <mergeCell ref="PLU158:PLZ158"/>
    <mergeCell ref="PMA158:PMF158"/>
    <mergeCell ref="PMG158:PML158"/>
    <mergeCell ref="PKE158:PKJ158"/>
    <mergeCell ref="PKK158:PKP158"/>
    <mergeCell ref="PKQ158:PKV158"/>
    <mergeCell ref="PKW158:PLB158"/>
    <mergeCell ref="PLC158:PLH158"/>
    <mergeCell ref="PJA158:PJF158"/>
    <mergeCell ref="PJG158:PJL158"/>
    <mergeCell ref="PJM158:PJR158"/>
    <mergeCell ref="PJS158:PJX158"/>
    <mergeCell ref="PJY158:PKD158"/>
    <mergeCell ref="PHW158:PIB158"/>
    <mergeCell ref="PIC158:PIH158"/>
    <mergeCell ref="PII158:PIN158"/>
    <mergeCell ref="PIO158:PIT158"/>
    <mergeCell ref="PIU158:PIZ158"/>
    <mergeCell ref="PGS158:PGX158"/>
    <mergeCell ref="PGY158:PHD158"/>
    <mergeCell ref="PHE158:PHJ158"/>
    <mergeCell ref="PHK158:PHP158"/>
    <mergeCell ref="PHQ158:PHV158"/>
    <mergeCell ref="PFO158:PFT158"/>
    <mergeCell ref="PFU158:PFZ158"/>
    <mergeCell ref="PGA158:PGF158"/>
    <mergeCell ref="PGG158:PGL158"/>
    <mergeCell ref="PGM158:PGR158"/>
    <mergeCell ref="PEK158:PEP158"/>
    <mergeCell ref="PEQ158:PEV158"/>
    <mergeCell ref="PEW158:PFB158"/>
    <mergeCell ref="PFC158:PFH158"/>
    <mergeCell ref="PFI158:PFN158"/>
    <mergeCell ref="PDG158:PDL158"/>
    <mergeCell ref="PDM158:PDR158"/>
    <mergeCell ref="PDS158:PDX158"/>
    <mergeCell ref="PDY158:PED158"/>
    <mergeCell ref="PEE158:PEJ158"/>
    <mergeCell ref="PCC158:PCH158"/>
    <mergeCell ref="PCI158:PCN158"/>
    <mergeCell ref="PCO158:PCT158"/>
    <mergeCell ref="PCU158:PCZ158"/>
    <mergeCell ref="PDA158:PDF158"/>
    <mergeCell ref="PAY158:PBD158"/>
    <mergeCell ref="PBE158:PBJ158"/>
    <mergeCell ref="PBK158:PBP158"/>
    <mergeCell ref="PBQ158:PBV158"/>
    <mergeCell ref="PBW158:PCB158"/>
    <mergeCell ref="OZU158:OZZ158"/>
    <mergeCell ref="PAA158:PAF158"/>
    <mergeCell ref="PAG158:PAL158"/>
    <mergeCell ref="PAM158:PAR158"/>
    <mergeCell ref="PAS158:PAX158"/>
    <mergeCell ref="OYQ158:OYV158"/>
    <mergeCell ref="OYW158:OZB158"/>
    <mergeCell ref="OZC158:OZH158"/>
    <mergeCell ref="OZI158:OZN158"/>
    <mergeCell ref="OZO158:OZT158"/>
    <mergeCell ref="OXM158:OXR158"/>
    <mergeCell ref="OXS158:OXX158"/>
    <mergeCell ref="OXY158:OYD158"/>
    <mergeCell ref="OYE158:OYJ158"/>
    <mergeCell ref="OYK158:OYP158"/>
    <mergeCell ref="OWI158:OWN158"/>
    <mergeCell ref="OWO158:OWT158"/>
    <mergeCell ref="OWU158:OWZ158"/>
    <mergeCell ref="OXA158:OXF158"/>
    <mergeCell ref="OXG158:OXL158"/>
    <mergeCell ref="OVE158:OVJ158"/>
    <mergeCell ref="OVK158:OVP158"/>
    <mergeCell ref="OVQ158:OVV158"/>
    <mergeCell ref="OVW158:OWB158"/>
    <mergeCell ref="OWC158:OWH158"/>
    <mergeCell ref="OUA158:OUF158"/>
    <mergeCell ref="OUG158:OUL158"/>
    <mergeCell ref="OUM158:OUR158"/>
    <mergeCell ref="OUS158:OUX158"/>
    <mergeCell ref="OUY158:OVD158"/>
    <mergeCell ref="OSW158:OTB158"/>
    <mergeCell ref="OTC158:OTH158"/>
    <mergeCell ref="OTI158:OTN158"/>
    <mergeCell ref="OTO158:OTT158"/>
    <mergeCell ref="OTU158:OTZ158"/>
    <mergeCell ref="ORS158:ORX158"/>
    <mergeCell ref="ORY158:OSD158"/>
    <mergeCell ref="OSE158:OSJ158"/>
    <mergeCell ref="OSK158:OSP158"/>
    <mergeCell ref="OSQ158:OSV158"/>
    <mergeCell ref="OQO158:OQT158"/>
    <mergeCell ref="OQU158:OQZ158"/>
    <mergeCell ref="ORA158:ORF158"/>
    <mergeCell ref="ORG158:ORL158"/>
    <mergeCell ref="ORM158:ORR158"/>
    <mergeCell ref="OPK158:OPP158"/>
    <mergeCell ref="OPQ158:OPV158"/>
    <mergeCell ref="OPW158:OQB158"/>
    <mergeCell ref="OQC158:OQH158"/>
    <mergeCell ref="OQI158:OQN158"/>
    <mergeCell ref="OOG158:OOL158"/>
    <mergeCell ref="OOM158:OOR158"/>
    <mergeCell ref="OOS158:OOX158"/>
    <mergeCell ref="OOY158:OPD158"/>
    <mergeCell ref="OPE158:OPJ158"/>
    <mergeCell ref="ONC158:ONH158"/>
    <mergeCell ref="ONI158:ONN158"/>
    <mergeCell ref="ONO158:ONT158"/>
    <mergeCell ref="ONU158:ONZ158"/>
    <mergeCell ref="OOA158:OOF158"/>
    <mergeCell ref="OLY158:OMD158"/>
    <mergeCell ref="OME158:OMJ158"/>
    <mergeCell ref="OMK158:OMP158"/>
    <mergeCell ref="OMQ158:OMV158"/>
    <mergeCell ref="OMW158:ONB158"/>
    <mergeCell ref="OKU158:OKZ158"/>
    <mergeCell ref="OLA158:OLF158"/>
    <mergeCell ref="OLG158:OLL158"/>
    <mergeCell ref="OLM158:OLR158"/>
    <mergeCell ref="OLS158:OLX158"/>
    <mergeCell ref="OJQ158:OJV158"/>
    <mergeCell ref="OJW158:OKB158"/>
    <mergeCell ref="OKC158:OKH158"/>
    <mergeCell ref="OKI158:OKN158"/>
    <mergeCell ref="OKO158:OKT158"/>
    <mergeCell ref="OIM158:OIR158"/>
    <mergeCell ref="OIS158:OIX158"/>
    <mergeCell ref="OIY158:OJD158"/>
    <mergeCell ref="OJE158:OJJ158"/>
    <mergeCell ref="OJK158:OJP158"/>
    <mergeCell ref="OHI158:OHN158"/>
    <mergeCell ref="OHO158:OHT158"/>
    <mergeCell ref="OHU158:OHZ158"/>
    <mergeCell ref="OIA158:OIF158"/>
    <mergeCell ref="OIG158:OIL158"/>
    <mergeCell ref="OGE158:OGJ158"/>
    <mergeCell ref="OGK158:OGP158"/>
    <mergeCell ref="OGQ158:OGV158"/>
    <mergeCell ref="OGW158:OHB158"/>
    <mergeCell ref="OHC158:OHH158"/>
    <mergeCell ref="OFA158:OFF158"/>
    <mergeCell ref="OFG158:OFL158"/>
    <mergeCell ref="OFM158:OFR158"/>
    <mergeCell ref="OFS158:OFX158"/>
    <mergeCell ref="OFY158:OGD158"/>
    <mergeCell ref="ODW158:OEB158"/>
    <mergeCell ref="OEC158:OEH158"/>
    <mergeCell ref="OEI158:OEN158"/>
    <mergeCell ref="OEO158:OET158"/>
    <mergeCell ref="OEU158:OEZ158"/>
    <mergeCell ref="OCS158:OCX158"/>
    <mergeCell ref="OCY158:ODD158"/>
    <mergeCell ref="ODE158:ODJ158"/>
    <mergeCell ref="ODK158:ODP158"/>
    <mergeCell ref="ODQ158:ODV158"/>
    <mergeCell ref="OBO158:OBT158"/>
    <mergeCell ref="OBU158:OBZ158"/>
    <mergeCell ref="OCA158:OCF158"/>
    <mergeCell ref="OCG158:OCL158"/>
    <mergeCell ref="OCM158:OCR158"/>
    <mergeCell ref="OAK158:OAP158"/>
    <mergeCell ref="OAQ158:OAV158"/>
    <mergeCell ref="OAW158:OBB158"/>
    <mergeCell ref="OBC158:OBH158"/>
    <mergeCell ref="OBI158:OBN158"/>
    <mergeCell ref="NZG158:NZL158"/>
    <mergeCell ref="NZM158:NZR158"/>
    <mergeCell ref="NZS158:NZX158"/>
    <mergeCell ref="NZY158:OAD158"/>
    <mergeCell ref="OAE158:OAJ158"/>
    <mergeCell ref="NYC158:NYH158"/>
    <mergeCell ref="NYI158:NYN158"/>
    <mergeCell ref="NYO158:NYT158"/>
    <mergeCell ref="NYU158:NYZ158"/>
    <mergeCell ref="NZA158:NZF158"/>
    <mergeCell ref="NWY158:NXD158"/>
    <mergeCell ref="NXE158:NXJ158"/>
    <mergeCell ref="NXK158:NXP158"/>
    <mergeCell ref="NXQ158:NXV158"/>
    <mergeCell ref="NXW158:NYB158"/>
    <mergeCell ref="NVU158:NVZ158"/>
    <mergeCell ref="NWA158:NWF158"/>
    <mergeCell ref="NWG158:NWL158"/>
    <mergeCell ref="NWM158:NWR158"/>
    <mergeCell ref="NWS158:NWX158"/>
    <mergeCell ref="NUQ158:NUV158"/>
    <mergeCell ref="NUW158:NVB158"/>
    <mergeCell ref="NVC158:NVH158"/>
    <mergeCell ref="NVI158:NVN158"/>
    <mergeCell ref="NVO158:NVT158"/>
    <mergeCell ref="NTM158:NTR158"/>
    <mergeCell ref="NTS158:NTX158"/>
    <mergeCell ref="NTY158:NUD158"/>
    <mergeCell ref="NUE158:NUJ158"/>
    <mergeCell ref="NUK158:NUP158"/>
    <mergeCell ref="NSI158:NSN158"/>
    <mergeCell ref="NSO158:NST158"/>
    <mergeCell ref="NSU158:NSZ158"/>
    <mergeCell ref="NTA158:NTF158"/>
    <mergeCell ref="NTG158:NTL158"/>
    <mergeCell ref="NRE158:NRJ158"/>
    <mergeCell ref="NRK158:NRP158"/>
    <mergeCell ref="NRQ158:NRV158"/>
    <mergeCell ref="NRW158:NSB158"/>
    <mergeCell ref="NSC158:NSH158"/>
    <mergeCell ref="NQA158:NQF158"/>
    <mergeCell ref="NQG158:NQL158"/>
    <mergeCell ref="NQM158:NQR158"/>
    <mergeCell ref="NQS158:NQX158"/>
    <mergeCell ref="NQY158:NRD158"/>
    <mergeCell ref="NOW158:NPB158"/>
    <mergeCell ref="NPC158:NPH158"/>
    <mergeCell ref="NPI158:NPN158"/>
    <mergeCell ref="NPO158:NPT158"/>
    <mergeCell ref="NPU158:NPZ158"/>
    <mergeCell ref="NNS158:NNX158"/>
    <mergeCell ref="NNY158:NOD158"/>
    <mergeCell ref="NOE158:NOJ158"/>
    <mergeCell ref="NOK158:NOP158"/>
    <mergeCell ref="NOQ158:NOV158"/>
    <mergeCell ref="NMO158:NMT158"/>
    <mergeCell ref="NMU158:NMZ158"/>
    <mergeCell ref="NNA158:NNF158"/>
    <mergeCell ref="NNG158:NNL158"/>
    <mergeCell ref="NNM158:NNR158"/>
    <mergeCell ref="NLK158:NLP158"/>
    <mergeCell ref="NLQ158:NLV158"/>
    <mergeCell ref="NLW158:NMB158"/>
    <mergeCell ref="NMC158:NMH158"/>
    <mergeCell ref="NMI158:NMN158"/>
    <mergeCell ref="NKG158:NKL158"/>
    <mergeCell ref="NKM158:NKR158"/>
    <mergeCell ref="NKS158:NKX158"/>
    <mergeCell ref="NKY158:NLD158"/>
    <mergeCell ref="NLE158:NLJ158"/>
    <mergeCell ref="NJC158:NJH158"/>
    <mergeCell ref="NJI158:NJN158"/>
    <mergeCell ref="NJO158:NJT158"/>
    <mergeCell ref="NJU158:NJZ158"/>
    <mergeCell ref="NKA158:NKF158"/>
    <mergeCell ref="NHY158:NID158"/>
    <mergeCell ref="NIE158:NIJ158"/>
    <mergeCell ref="NIK158:NIP158"/>
    <mergeCell ref="NIQ158:NIV158"/>
    <mergeCell ref="NIW158:NJB158"/>
    <mergeCell ref="NGU158:NGZ158"/>
    <mergeCell ref="NHA158:NHF158"/>
    <mergeCell ref="NHG158:NHL158"/>
    <mergeCell ref="NHM158:NHR158"/>
    <mergeCell ref="NHS158:NHX158"/>
    <mergeCell ref="NFQ158:NFV158"/>
    <mergeCell ref="NFW158:NGB158"/>
    <mergeCell ref="NGC158:NGH158"/>
    <mergeCell ref="NGI158:NGN158"/>
    <mergeCell ref="NGO158:NGT158"/>
    <mergeCell ref="NEM158:NER158"/>
    <mergeCell ref="NES158:NEX158"/>
    <mergeCell ref="NEY158:NFD158"/>
    <mergeCell ref="NFE158:NFJ158"/>
    <mergeCell ref="NFK158:NFP158"/>
    <mergeCell ref="NDI158:NDN158"/>
    <mergeCell ref="NDO158:NDT158"/>
    <mergeCell ref="NDU158:NDZ158"/>
    <mergeCell ref="NEA158:NEF158"/>
    <mergeCell ref="NEG158:NEL158"/>
    <mergeCell ref="NCE158:NCJ158"/>
    <mergeCell ref="NCK158:NCP158"/>
    <mergeCell ref="NCQ158:NCV158"/>
    <mergeCell ref="NCW158:NDB158"/>
    <mergeCell ref="NDC158:NDH158"/>
    <mergeCell ref="NBA158:NBF158"/>
    <mergeCell ref="NBG158:NBL158"/>
    <mergeCell ref="NBM158:NBR158"/>
    <mergeCell ref="NBS158:NBX158"/>
    <mergeCell ref="NBY158:NCD158"/>
    <mergeCell ref="MZW158:NAB158"/>
    <mergeCell ref="NAC158:NAH158"/>
    <mergeCell ref="NAI158:NAN158"/>
    <mergeCell ref="NAO158:NAT158"/>
    <mergeCell ref="NAU158:NAZ158"/>
    <mergeCell ref="MYS158:MYX158"/>
    <mergeCell ref="MYY158:MZD158"/>
    <mergeCell ref="MZE158:MZJ158"/>
    <mergeCell ref="MZK158:MZP158"/>
    <mergeCell ref="MZQ158:MZV158"/>
    <mergeCell ref="MXO158:MXT158"/>
    <mergeCell ref="MXU158:MXZ158"/>
    <mergeCell ref="MYA158:MYF158"/>
    <mergeCell ref="MYG158:MYL158"/>
    <mergeCell ref="MYM158:MYR158"/>
    <mergeCell ref="MWK158:MWP158"/>
    <mergeCell ref="MWQ158:MWV158"/>
    <mergeCell ref="MWW158:MXB158"/>
    <mergeCell ref="MXC158:MXH158"/>
    <mergeCell ref="MXI158:MXN158"/>
    <mergeCell ref="MVG158:MVL158"/>
    <mergeCell ref="MVM158:MVR158"/>
    <mergeCell ref="MVS158:MVX158"/>
    <mergeCell ref="MVY158:MWD158"/>
    <mergeCell ref="MWE158:MWJ158"/>
    <mergeCell ref="MUC158:MUH158"/>
    <mergeCell ref="MUI158:MUN158"/>
    <mergeCell ref="MUO158:MUT158"/>
    <mergeCell ref="MUU158:MUZ158"/>
    <mergeCell ref="MVA158:MVF158"/>
    <mergeCell ref="MSY158:MTD158"/>
    <mergeCell ref="MTE158:MTJ158"/>
    <mergeCell ref="MTK158:MTP158"/>
    <mergeCell ref="MTQ158:MTV158"/>
    <mergeCell ref="MTW158:MUB158"/>
    <mergeCell ref="MRU158:MRZ158"/>
    <mergeCell ref="MSA158:MSF158"/>
    <mergeCell ref="MSG158:MSL158"/>
    <mergeCell ref="MSM158:MSR158"/>
    <mergeCell ref="MSS158:MSX158"/>
    <mergeCell ref="MQQ158:MQV158"/>
    <mergeCell ref="MQW158:MRB158"/>
    <mergeCell ref="MRC158:MRH158"/>
    <mergeCell ref="MRI158:MRN158"/>
    <mergeCell ref="MRO158:MRT158"/>
    <mergeCell ref="MPM158:MPR158"/>
    <mergeCell ref="MPS158:MPX158"/>
    <mergeCell ref="MPY158:MQD158"/>
    <mergeCell ref="MQE158:MQJ158"/>
    <mergeCell ref="MQK158:MQP158"/>
    <mergeCell ref="MOI158:MON158"/>
    <mergeCell ref="MOO158:MOT158"/>
    <mergeCell ref="MOU158:MOZ158"/>
    <mergeCell ref="MPA158:MPF158"/>
    <mergeCell ref="MPG158:MPL158"/>
    <mergeCell ref="MNE158:MNJ158"/>
    <mergeCell ref="MNK158:MNP158"/>
    <mergeCell ref="MNQ158:MNV158"/>
    <mergeCell ref="MNW158:MOB158"/>
    <mergeCell ref="MOC158:MOH158"/>
    <mergeCell ref="MMA158:MMF158"/>
    <mergeCell ref="MMG158:MML158"/>
    <mergeCell ref="MMM158:MMR158"/>
    <mergeCell ref="MMS158:MMX158"/>
    <mergeCell ref="MMY158:MND158"/>
    <mergeCell ref="MKW158:MLB158"/>
    <mergeCell ref="MLC158:MLH158"/>
    <mergeCell ref="MLI158:MLN158"/>
    <mergeCell ref="MLO158:MLT158"/>
    <mergeCell ref="MLU158:MLZ158"/>
    <mergeCell ref="MJS158:MJX158"/>
    <mergeCell ref="MJY158:MKD158"/>
    <mergeCell ref="MKE158:MKJ158"/>
    <mergeCell ref="MKK158:MKP158"/>
    <mergeCell ref="MKQ158:MKV158"/>
    <mergeCell ref="MIO158:MIT158"/>
    <mergeCell ref="MIU158:MIZ158"/>
    <mergeCell ref="MJA158:MJF158"/>
    <mergeCell ref="MJG158:MJL158"/>
    <mergeCell ref="MJM158:MJR158"/>
    <mergeCell ref="MHK158:MHP158"/>
    <mergeCell ref="MHQ158:MHV158"/>
    <mergeCell ref="MHW158:MIB158"/>
    <mergeCell ref="MIC158:MIH158"/>
    <mergeCell ref="MII158:MIN158"/>
    <mergeCell ref="MGG158:MGL158"/>
    <mergeCell ref="MGM158:MGR158"/>
    <mergeCell ref="MGS158:MGX158"/>
    <mergeCell ref="MGY158:MHD158"/>
    <mergeCell ref="MHE158:MHJ158"/>
    <mergeCell ref="MFC158:MFH158"/>
    <mergeCell ref="MFI158:MFN158"/>
    <mergeCell ref="MFO158:MFT158"/>
    <mergeCell ref="MFU158:MFZ158"/>
    <mergeCell ref="MGA158:MGF158"/>
    <mergeCell ref="MDY158:MED158"/>
    <mergeCell ref="MEE158:MEJ158"/>
    <mergeCell ref="MEK158:MEP158"/>
    <mergeCell ref="MEQ158:MEV158"/>
    <mergeCell ref="MEW158:MFB158"/>
    <mergeCell ref="MCU158:MCZ158"/>
    <mergeCell ref="MDA158:MDF158"/>
    <mergeCell ref="MDG158:MDL158"/>
    <mergeCell ref="MDM158:MDR158"/>
    <mergeCell ref="MDS158:MDX158"/>
    <mergeCell ref="MBQ158:MBV158"/>
    <mergeCell ref="MBW158:MCB158"/>
    <mergeCell ref="MCC158:MCH158"/>
    <mergeCell ref="MCI158:MCN158"/>
    <mergeCell ref="MCO158:MCT158"/>
    <mergeCell ref="MAM158:MAR158"/>
    <mergeCell ref="MAS158:MAX158"/>
    <mergeCell ref="MAY158:MBD158"/>
    <mergeCell ref="MBE158:MBJ158"/>
    <mergeCell ref="MBK158:MBP158"/>
    <mergeCell ref="LZI158:LZN158"/>
    <mergeCell ref="LZO158:LZT158"/>
    <mergeCell ref="LZU158:LZZ158"/>
    <mergeCell ref="MAA158:MAF158"/>
    <mergeCell ref="MAG158:MAL158"/>
    <mergeCell ref="LYE158:LYJ158"/>
    <mergeCell ref="LYK158:LYP158"/>
    <mergeCell ref="LYQ158:LYV158"/>
    <mergeCell ref="LYW158:LZB158"/>
    <mergeCell ref="LZC158:LZH158"/>
    <mergeCell ref="LXA158:LXF158"/>
    <mergeCell ref="LXG158:LXL158"/>
    <mergeCell ref="LXM158:LXR158"/>
    <mergeCell ref="LXS158:LXX158"/>
    <mergeCell ref="LXY158:LYD158"/>
    <mergeCell ref="LVW158:LWB158"/>
    <mergeCell ref="LWC158:LWH158"/>
    <mergeCell ref="LWI158:LWN158"/>
    <mergeCell ref="LWO158:LWT158"/>
    <mergeCell ref="LWU158:LWZ158"/>
    <mergeCell ref="LUS158:LUX158"/>
    <mergeCell ref="LUY158:LVD158"/>
    <mergeCell ref="LVE158:LVJ158"/>
    <mergeCell ref="LVK158:LVP158"/>
    <mergeCell ref="LVQ158:LVV158"/>
    <mergeCell ref="LTO158:LTT158"/>
    <mergeCell ref="LTU158:LTZ158"/>
    <mergeCell ref="LUA158:LUF158"/>
    <mergeCell ref="LUG158:LUL158"/>
    <mergeCell ref="LUM158:LUR158"/>
    <mergeCell ref="LSK158:LSP158"/>
    <mergeCell ref="LSQ158:LSV158"/>
    <mergeCell ref="LSW158:LTB158"/>
    <mergeCell ref="LTC158:LTH158"/>
    <mergeCell ref="LTI158:LTN158"/>
    <mergeCell ref="LRG158:LRL158"/>
    <mergeCell ref="LRM158:LRR158"/>
    <mergeCell ref="LRS158:LRX158"/>
    <mergeCell ref="LRY158:LSD158"/>
    <mergeCell ref="LSE158:LSJ158"/>
    <mergeCell ref="LQC158:LQH158"/>
    <mergeCell ref="LQI158:LQN158"/>
    <mergeCell ref="LQO158:LQT158"/>
    <mergeCell ref="LQU158:LQZ158"/>
    <mergeCell ref="LRA158:LRF158"/>
    <mergeCell ref="LOY158:LPD158"/>
    <mergeCell ref="LPE158:LPJ158"/>
    <mergeCell ref="LPK158:LPP158"/>
    <mergeCell ref="LPQ158:LPV158"/>
    <mergeCell ref="LPW158:LQB158"/>
    <mergeCell ref="LNU158:LNZ158"/>
    <mergeCell ref="LOA158:LOF158"/>
    <mergeCell ref="LOG158:LOL158"/>
    <mergeCell ref="LOM158:LOR158"/>
    <mergeCell ref="LOS158:LOX158"/>
    <mergeCell ref="LMQ158:LMV158"/>
    <mergeCell ref="LMW158:LNB158"/>
    <mergeCell ref="LNC158:LNH158"/>
    <mergeCell ref="LNI158:LNN158"/>
    <mergeCell ref="LNO158:LNT158"/>
    <mergeCell ref="LLM158:LLR158"/>
    <mergeCell ref="LLS158:LLX158"/>
    <mergeCell ref="LLY158:LMD158"/>
    <mergeCell ref="LME158:LMJ158"/>
    <mergeCell ref="LMK158:LMP158"/>
    <mergeCell ref="LKI158:LKN158"/>
    <mergeCell ref="LKO158:LKT158"/>
    <mergeCell ref="LKU158:LKZ158"/>
    <mergeCell ref="LLA158:LLF158"/>
    <mergeCell ref="LLG158:LLL158"/>
    <mergeCell ref="LJE158:LJJ158"/>
    <mergeCell ref="LJK158:LJP158"/>
    <mergeCell ref="LJQ158:LJV158"/>
    <mergeCell ref="LJW158:LKB158"/>
    <mergeCell ref="LKC158:LKH158"/>
    <mergeCell ref="LIA158:LIF158"/>
    <mergeCell ref="LIG158:LIL158"/>
    <mergeCell ref="LIM158:LIR158"/>
    <mergeCell ref="LIS158:LIX158"/>
    <mergeCell ref="LIY158:LJD158"/>
    <mergeCell ref="LGW158:LHB158"/>
    <mergeCell ref="LHC158:LHH158"/>
    <mergeCell ref="LHI158:LHN158"/>
    <mergeCell ref="LHO158:LHT158"/>
    <mergeCell ref="LHU158:LHZ158"/>
    <mergeCell ref="LFS158:LFX158"/>
    <mergeCell ref="LFY158:LGD158"/>
    <mergeCell ref="LGE158:LGJ158"/>
    <mergeCell ref="LGK158:LGP158"/>
    <mergeCell ref="LGQ158:LGV158"/>
    <mergeCell ref="LEO158:LET158"/>
    <mergeCell ref="LEU158:LEZ158"/>
    <mergeCell ref="LFA158:LFF158"/>
    <mergeCell ref="LFG158:LFL158"/>
    <mergeCell ref="LFM158:LFR158"/>
    <mergeCell ref="LDK158:LDP158"/>
    <mergeCell ref="LDQ158:LDV158"/>
    <mergeCell ref="LDW158:LEB158"/>
    <mergeCell ref="LEC158:LEH158"/>
    <mergeCell ref="LEI158:LEN158"/>
    <mergeCell ref="LCG158:LCL158"/>
    <mergeCell ref="LCM158:LCR158"/>
    <mergeCell ref="LCS158:LCX158"/>
    <mergeCell ref="LCY158:LDD158"/>
    <mergeCell ref="LDE158:LDJ158"/>
    <mergeCell ref="LBC158:LBH158"/>
    <mergeCell ref="LBI158:LBN158"/>
    <mergeCell ref="LBO158:LBT158"/>
    <mergeCell ref="LBU158:LBZ158"/>
    <mergeCell ref="LCA158:LCF158"/>
    <mergeCell ref="KZY158:LAD158"/>
    <mergeCell ref="LAE158:LAJ158"/>
    <mergeCell ref="LAK158:LAP158"/>
    <mergeCell ref="LAQ158:LAV158"/>
    <mergeCell ref="LAW158:LBB158"/>
    <mergeCell ref="KYU158:KYZ158"/>
    <mergeCell ref="KZA158:KZF158"/>
    <mergeCell ref="KZG158:KZL158"/>
    <mergeCell ref="KZM158:KZR158"/>
    <mergeCell ref="KZS158:KZX158"/>
    <mergeCell ref="KXQ158:KXV158"/>
    <mergeCell ref="KXW158:KYB158"/>
    <mergeCell ref="KYC158:KYH158"/>
    <mergeCell ref="KYI158:KYN158"/>
    <mergeCell ref="KYO158:KYT158"/>
    <mergeCell ref="KWM158:KWR158"/>
    <mergeCell ref="KWS158:KWX158"/>
    <mergeCell ref="KWY158:KXD158"/>
    <mergeCell ref="KXE158:KXJ158"/>
    <mergeCell ref="KXK158:KXP158"/>
    <mergeCell ref="KVI158:KVN158"/>
    <mergeCell ref="KVO158:KVT158"/>
    <mergeCell ref="KVU158:KVZ158"/>
    <mergeCell ref="KWA158:KWF158"/>
    <mergeCell ref="KWG158:KWL158"/>
    <mergeCell ref="KUE158:KUJ158"/>
    <mergeCell ref="KUK158:KUP158"/>
    <mergeCell ref="KUQ158:KUV158"/>
    <mergeCell ref="KUW158:KVB158"/>
    <mergeCell ref="KVC158:KVH158"/>
    <mergeCell ref="KTA158:KTF158"/>
    <mergeCell ref="KTG158:KTL158"/>
    <mergeCell ref="KTM158:KTR158"/>
    <mergeCell ref="KTS158:KTX158"/>
    <mergeCell ref="KTY158:KUD158"/>
    <mergeCell ref="KRW158:KSB158"/>
    <mergeCell ref="KSC158:KSH158"/>
    <mergeCell ref="KSI158:KSN158"/>
    <mergeCell ref="KSO158:KST158"/>
    <mergeCell ref="KSU158:KSZ158"/>
    <mergeCell ref="KQS158:KQX158"/>
    <mergeCell ref="KQY158:KRD158"/>
    <mergeCell ref="KRE158:KRJ158"/>
    <mergeCell ref="KRK158:KRP158"/>
    <mergeCell ref="KRQ158:KRV158"/>
    <mergeCell ref="KPO158:KPT158"/>
    <mergeCell ref="KPU158:KPZ158"/>
    <mergeCell ref="KQA158:KQF158"/>
    <mergeCell ref="KQG158:KQL158"/>
    <mergeCell ref="KQM158:KQR158"/>
    <mergeCell ref="KOK158:KOP158"/>
    <mergeCell ref="KOQ158:KOV158"/>
    <mergeCell ref="KOW158:KPB158"/>
    <mergeCell ref="KPC158:KPH158"/>
    <mergeCell ref="KPI158:KPN158"/>
    <mergeCell ref="KNG158:KNL158"/>
    <mergeCell ref="KNM158:KNR158"/>
    <mergeCell ref="KNS158:KNX158"/>
    <mergeCell ref="KNY158:KOD158"/>
    <mergeCell ref="KOE158:KOJ158"/>
    <mergeCell ref="KMC158:KMH158"/>
    <mergeCell ref="KMI158:KMN158"/>
    <mergeCell ref="KMO158:KMT158"/>
    <mergeCell ref="KMU158:KMZ158"/>
    <mergeCell ref="KNA158:KNF158"/>
    <mergeCell ref="KKY158:KLD158"/>
    <mergeCell ref="KLE158:KLJ158"/>
    <mergeCell ref="KLK158:KLP158"/>
    <mergeCell ref="KLQ158:KLV158"/>
    <mergeCell ref="KLW158:KMB158"/>
    <mergeCell ref="KJU158:KJZ158"/>
    <mergeCell ref="KKA158:KKF158"/>
    <mergeCell ref="KKG158:KKL158"/>
    <mergeCell ref="KKM158:KKR158"/>
    <mergeCell ref="KKS158:KKX158"/>
    <mergeCell ref="KIQ158:KIV158"/>
    <mergeCell ref="KIW158:KJB158"/>
    <mergeCell ref="KJC158:KJH158"/>
    <mergeCell ref="KJI158:KJN158"/>
    <mergeCell ref="KJO158:KJT158"/>
    <mergeCell ref="KHM158:KHR158"/>
    <mergeCell ref="KHS158:KHX158"/>
    <mergeCell ref="KHY158:KID158"/>
    <mergeCell ref="KIE158:KIJ158"/>
    <mergeCell ref="KIK158:KIP158"/>
    <mergeCell ref="KGI158:KGN158"/>
    <mergeCell ref="KGO158:KGT158"/>
    <mergeCell ref="KGU158:KGZ158"/>
    <mergeCell ref="KHA158:KHF158"/>
    <mergeCell ref="KHG158:KHL158"/>
    <mergeCell ref="KFE158:KFJ158"/>
    <mergeCell ref="KFK158:KFP158"/>
    <mergeCell ref="KFQ158:KFV158"/>
    <mergeCell ref="KFW158:KGB158"/>
    <mergeCell ref="KGC158:KGH158"/>
    <mergeCell ref="KEA158:KEF158"/>
    <mergeCell ref="KEG158:KEL158"/>
    <mergeCell ref="KEM158:KER158"/>
    <mergeCell ref="KES158:KEX158"/>
    <mergeCell ref="KEY158:KFD158"/>
    <mergeCell ref="KCW158:KDB158"/>
    <mergeCell ref="KDC158:KDH158"/>
    <mergeCell ref="KDI158:KDN158"/>
    <mergeCell ref="KDO158:KDT158"/>
    <mergeCell ref="KDU158:KDZ158"/>
    <mergeCell ref="KBS158:KBX158"/>
    <mergeCell ref="KBY158:KCD158"/>
    <mergeCell ref="KCE158:KCJ158"/>
    <mergeCell ref="KCK158:KCP158"/>
    <mergeCell ref="KCQ158:KCV158"/>
    <mergeCell ref="KAO158:KAT158"/>
    <mergeCell ref="KAU158:KAZ158"/>
    <mergeCell ref="KBA158:KBF158"/>
    <mergeCell ref="KBG158:KBL158"/>
    <mergeCell ref="KBM158:KBR158"/>
    <mergeCell ref="JZK158:JZP158"/>
    <mergeCell ref="JZQ158:JZV158"/>
    <mergeCell ref="JZW158:KAB158"/>
    <mergeCell ref="KAC158:KAH158"/>
    <mergeCell ref="KAI158:KAN158"/>
    <mergeCell ref="JYG158:JYL158"/>
    <mergeCell ref="JYM158:JYR158"/>
    <mergeCell ref="JYS158:JYX158"/>
    <mergeCell ref="JYY158:JZD158"/>
    <mergeCell ref="JZE158:JZJ158"/>
    <mergeCell ref="JXC158:JXH158"/>
    <mergeCell ref="JXI158:JXN158"/>
    <mergeCell ref="JXO158:JXT158"/>
    <mergeCell ref="JXU158:JXZ158"/>
    <mergeCell ref="JYA158:JYF158"/>
    <mergeCell ref="JVY158:JWD158"/>
    <mergeCell ref="JWE158:JWJ158"/>
    <mergeCell ref="JWK158:JWP158"/>
    <mergeCell ref="JWQ158:JWV158"/>
    <mergeCell ref="JWW158:JXB158"/>
    <mergeCell ref="JUU158:JUZ158"/>
    <mergeCell ref="JVA158:JVF158"/>
    <mergeCell ref="JVG158:JVL158"/>
    <mergeCell ref="JVM158:JVR158"/>
    <mergeCell ref="JVS158:JVX158"/>
    <mergeCell ref="JTQ158:JTV158"/>
    <mergeCell ref="JTW158:JUB158"/>
    <mergeCell ref="JUC158:JUH158"/>
    <mergeCell ref="JUI158:JUN158"/>
    <mergeCell ref="JUO158:JUT158"/>
    <mergeCell ref="JSM158:JSR158"/>
    <mergeCell ref="JSS158:JSX158"/>
    <mergeCell ref="JSY158:JTD158"/>
    <mergeCell ref="JTE158:JTJ158"/>
    <mergeCell ref="JTK158:JTP158"/>
    <mergeCell ref="JRI158:JRN158"/>
    <mergeCell ref="JRO158:JRT158"/>
    <mergeCell ref="JRU158:JRZ158"/>
    <mergeCell ref="JSA158:JSF158"/>
    <mergeCell ref="JSG158:JSL158"/>
    <mergeCell ref="JQE158:JQJ158"/>
    <mergeCell ref="JQK158:JQP158"/>
    <mergeCell ref="JQQ158:JQV158"/>
    <mergeCell ref="JQW158:JRB158"/>
    <mergeCell ref="JRC158:JRH158"/>
    <mergeCell ref="JPA158:JPF158"/>
    <mergeCell ref="JPG158:JPL158"/>
    <mergeCell ref="JPM158:JPR158"/>
    <mergeCell ref="JPS158:JPX158"/>
    <mergeCell ref="JPY158:JQD158"/>
    <mergeCell ref="JNW158:JOB158"/>
    <mergeCell ref="JOC158:JOH158"/>
    <mergeCell ref="JOI158:JON158"/>
    <mergeCell ref="JOO158:JOT158"/>
    <mergeCell ref="JOU158:JOZ158"/>
    <mergeCell ref="JMS158:JMX158"/>
    <mergeCell ref="JMY158:JND158"/>
    <mergeCell ref="JNE158:JNJ158"/>
    <mergeCell ref="JNK158:JNP158"/>
    <mergeCell ref="JNQ158:JNV158"/>
    <mergeCell ref="JLO158:JLT158"/>
    <mergeCell ref="JLU158:JLZ158"/>
    <mergeCell ref="JMA158:JMF158"/>
    <mergeCell ref="JMG158:JML158"/>
    <mergeCell ref="JMM158:JMR158"/>
    <mergeCell ref="JKK158:JKP158"/>
    <mergeCell ref="JKQ158:JKV158"/>
    <mergeCell ref="JKW158:JLB158"/>
    <mergeCell ref="JLC158:JLH158"/>
    <mergeCell ref="JLI158:JLN158"/>
    <mergeCell ref="JJG158:JJL158"/>
    <mergeCell ref="JJM158:JJR158"/>
    <mergeCell ref="JJS158:JJX158"/>
    <mergeCell ref="JJY158:JKD158"/>
    <mergeCell ref="JKE158:JKJ158"/>
    <mergeCell ref="JIC158:JIH158"/>
    <mergeCell ref="JII158:JIN158"/>
    <mergeCell ref="JIO158:JIT158"/>
    <mergeCell ref="JIU158:JIZ158"/>
    <mergeCell ref="JJA158:JJF158"/>
    <mergeCell ref="JGY158:JHD158"/>
    <mergeCell ref="JHE158:JHJ158"/>
    <mergeCell ref="JHK158:JHP158"/>
    <mergeCell ref="JHQ158:JHV158"/>
    <mergeCell ref="JHW158:JIB158"/>
    <mergeCell ref="JFU158:JFZ158"/>
    <mergeCell ref="JGA158:JGF158"/>
    <mergeCell ref="JGG158:JGL158"/>
    <mergeCell ref="JGM158:JGR158"/>
    <mergeCell ref="JGS158:JGX158"/>
    <mergeCell ref="JEQ158:JEV158"/>
    <mergeCell ref="JEW158:JFB158"/>
    <mergeCell ref="JFC158:JFH158"/>
    <mergeCell ref="JFI158:JFN158"/>
    <mergeCell ref="JFO158:JFT158"/>
    <mergeCell ref="JDM158:JDR158"/>
    <mergeCell ref="JDS158:JDX158"/>
    <mergeCell ref="JDY158:JED158"/>
    <mergeCell ref="JEE158:JEJ158"/>
    <mergeCell ref="JEK158:JEP158"/>
    <mergeCell ref="JCI158:JCN158"/>
    <mergeCell ref="JCO158:JCT158"/>
    <mergeCell ref="JCU158:JCZ158"/>
    <mergeCell ref="JDA158:JDF158"/>
    <mergeCell ref="JDG158:JDL158"/>
    <mergeCell ref="JBE158:JBJ158"/>
    <mergeCell ref="JBK158:JBP158"/>
    <mergeCell ref="JBQ158:JBV158"/>
    <mergeCell ref="JBW158:JCB158"/>
    <mergeCell ref="JCC158:JCH158"/>
    <mergeCell ref="JAA158:JAF158"/>
    <mergeCell ref="JAG158:JAL158"/>
    <mergeCell ref="JAM158:JAR158"/>
    <mergeCell ref="JAS158:JAX158"/>
    <mergeCell ref="JAY158:JBD158"/>
    <mergeCell ref="IYW158:IZB158"/>
    <mergeCell ref="IZC158:IZH158"/>
    <mergeCell ref="IZI158:IZN158"/>
    <mergeCell ref="IZO158:IZT158"/>
    <mergeCell ref="IZU158:IZZ158"/>
    <mergeCell ref="IXS158:IXX158"/>
    <mergeCell ref="IXY158:IYD158"/>
    <mergeCell ref="IYE158:IYJ158"/>
    <mergeCell ref="IYK158:IYP158"/>
    <mergeCell ref="IYQ158:IYV158"/>
    <mergeCell ref="IWO158:IWT158"/>
    <mergeCell ref="IWU158:IWZ158"/>
    <mergeCell ref="IXA158:IXF158"/>
    <mergeCell ref="IXG158:IXL158"/>
    <mergeCell ref="IXM158:IXR158"/>
    <mergeCell ref="IVK158:IVP158"/>
    <mergeCell ref="IVQ158:IVV158"/>
    <mergeCell ref="IVW158:IWB158"/>
    <mergeCell ref="IWC158:IWH158"/>
    <mergeCell ref="IWI158:IWN158"/>
    <mergeCell ref="IUG158:IUL158"/>
    <mergeCell ref="IUM158:IUR158"/>
    <mergeCell ref="IUS158:IUX158"/>
    <mergeCell ref="IUY158:IVD158"/>
    <mergeCell ref="IVE158:IVJ158"/>
    <mergeCell ref="ITC158:ITH158"/>
    <mergeCell ref="ITI158:ITN158"/>
    <mergeCell ref="ITO158:ITT158"/>
    <mergeCell ref="ITU158:ITZ158"/>
    <mergeCell ref="IUA158:IUF158"/>
    <mergeCell ref="IRY158:ISD158"/>
    <mergeCell ref="ISE158:ISJ158"/>
    <mergeCell ref="ISK158:ISP158"/>
    <mergeCell ref="ISQ158:ISV158"/>
    <mergeCell ref="ISW158:ITB158"/>
    <mergeCell ref="IQU158:IQZ158"/>
    <mergeCell ref="IRA158:IRF158"/>
    <mergeCell ref="IRG158:IRL158"/>
    <mergeCell ref="IRM158:IRR158"/>
    <mergeCell ref="IRS158:IRX158"/>
    <mergeCell ref="IPQ158:IPV158"/>
    <mergeCell ref="IPW158:IQB158"/>
    <mergeCell ref="IQC158:IQH158"/>
    <mergeCell ref="IQI158:IQN158"/>
    <mergeCell ref="IQO158:IQT158"/>
    <mergeCell ref="IOM158:IOR158"/>
    <mergeCell ref="IOS158:IOX158"/>
    <mergeCell ref="IOY158:IPD158"/>
    <mergeCell ref="IPE158:IPJ158"/>
    <mergeCell ref="IPK158:IPP158"/>
    <mergeCell ref="INI158:INN158"/>
    <mergeCell ref="INO158:INT158"/>
    <mergeCell ref="INU158:INZ158"/>
    <mergeCell ref="IOA158:IOF158"/>
    <mergeCell ref="IOG158:IOL158"/>
    <mergeCell ref="IME158:IMJ158"/>
    <mergeCell ref="IMK158:IMP158"/>
    <mergeCell ref="IMQ158:IMV158"/>
    <mergeCell ref="IMW158:INB158"/>
    <mergeCell ref="INC158:INH158"/>
    <mergeCell ref="ILA158:ILF158"/>
    <mergeCell ref="ILG158:ILL158"/>
    <mergeCell ref="ILM158:ILR158"/>
    <mergeCell ref="ILS158:ILX158"/>
    <mergeCell ref="ILY158:IMD158"/>
    <mergeCell ref="IJW158:IKB158"/>
    <mergeCell ref="IKC158:IKH158"/>
    <mergeCell ref="IKI158:IKN158"/>
    <mergeCell ref="IKO158:IKT158"/>
    <mergeCell ref="IKU158:IKZ158"/>
    <mergeCell ref="IIS158:IIX158"/>
    <mergeCell ref="IIY158:IJD158"/>
    <mergeCell ref="IJE158:IJJ158"/>
    <mergeCell ref="IJK158:IJP158"/>
    <mergeCell ref="IJQ158:IJV158"/>
    <mergeCell ref="IHO158:IHT158"/>
    <mergeCell ref="IHU158:IHZ158"/>
    <mergeCell ref="IIA158:IIF158"/>
    <mergeCell ref="IIG158:IIL158"/>
    <mergeCell ref="IIM158:IIR158"/>
    <mergeCell ref="IGK158:IGP158"/>
    <mergeCell ref="IGQ158:IGV158"/>
    <mergeCell ref="IGW158:IHB158"/>
    <mergeCell ref="IHC158:IHH158"/>
    <mergeCell ref="IHI158:IHN158"/>
    <mergeCell ref="IFG158:IFL158"/>
    <mergeCell ref="IFM158:IFR158"/>
    <mergeCell ref="IFS158:IFX158"/>
    <mergeCell ref="IFY158:IGD158"/>
    <mergeCell ref="IGE158:IGJ158"/>
    <mergeCell ref="IEC158:IEH158"/>
    <mergeCell ref="IEI158:IEN158"/>
    <mergeCell ref="IEO158:IET158"/>
    <mergeCell ref="IEU158:IEZ158"/>
    <mergeCell ref="IFA158:IFF158"/>
    <mergeCell ref="ICY158:IDD158"/>
    <mergeCell ref="IDE158:IDJ158"/>
    <mergeCell ref="IDK158:IDP158"/>
    <mergeCell ref="IDQ158:IDV158"/>
    <mergeCell ref="IDW158:IEB158"/>
    <mergeCell ref="IBU158:IBZ158"/>
    <mergeCell ref="ICA158:ICF158"/>
    <mergeCell ref="ICG158:ICL158"/>
    <mergeCell ref="ICM158:ICR158"/>
    <mergeCell ref="ICS158:ICX158"/>
    <mergeCell ref="IAQ158:IAV158"/>
    <mergeCell ref="IAW158:IBB158"/>
    <mergeCell ref="IBC158:IBH158"/>
    <mergeCell ref="IBI158:IBN158"/>
    <mergeCell ref="IBO158:IBT158"/>
    <mergeCell ref="HZM158:HZR158"/>
    <mergeCell ref="HZS158:HZX158"/>
    <mergeCell ref="HZY158:IAD158"/>
    <mergeCell ref="IAE158:IAJ158"/>
    <mergeCell ref="IAK158:IAP158"/>
    <mergeCell ref="HYI158:HYN158"/>
    <mergeCell ref="HYO158:HYT158"/>
    <mergeCell ref="HYU158:HYZ158"/>
    <mergeCell ref="HZA158:HZF158"/>
    <mergeCell ref="HZG158:HZL158"/>
    <mergeCell ref="HXE158:HXJ158"/>
    <mergeCell ref="HXK158:HXP158"/>
    <mergeCell ref="HXQ158:HXV158"/>
    <mergeCell ref="HXW158:HYB158"/>
    <mergeCell ref="HYC158:HYH158"/>
    <mergeCell ref="HWA158:HWF158"/>
    <mergeCell ref="HWG158:HWL158"/>
    <mergeCell ref="HWM158:HWR158"/>
    <mergeCell ref="HWS158:HWX158"/>
    <mergeCell ref="HWY158:HXD158"/>
    <mergeCell ref="HUW158:HVB158"/>
    <mergeCell ref="HVC158:HVH158"/>
    <mergeCell ref="HVI158:HVN158"/>
    <mergeCell ref="HVO158:HVT158"/>
    <mergeCell ref="HVU158:HVZ158"/>
    <mergeCell ref="HTS158:HTX158"/>
    <mergeCell ref="HTY158:HUD158"/>
    <mergeCell ref="HUE158:HUJ158"/>
    <mergeCell ref="HUK158:HUP158"/>
    <mergeCell ref="HUQ158:HUV158"/>
    <mergeCell ref="HSO158:HST158"/>
    <mergeCell ref="HSU158:HSZ158"/>
    <mergeCell ref="HTA158:HTF158"/>
    <mergeCell ref="HTG158:HTL158"/>
    <mergeCell ref="HTM158:HTR158"/>
    <mergeCell ref="HRK158:HRP158"/>
    <mergeCell ref="HRQ158:HRV158"/>
    <mergeCell ref="HRW158:HSB158"/>
    <mergeCell ref="HSC158:HSH158"/>
    <mergeCell ref="HSI158:HSN158"/>
    <mergeCell ref="HQG158:HQL158"/>
    <mergeCell ref="HQM158:HQR158"/>
    <mergeCell ref="HQS158:HQX158"/>
    <mergeCell ref="HQY158:HRD158"/>
    <mergeCell ref="HRE158:HRJ158"/>
    <mergeCell ref="HPC158:HPH158"/>
    <mergeCell ref="HPI158:HPN158"/>
    <mergeCell ref="HPO158:HPT158"/>
    <mergeCell ref="HPU158:HPZ158"/>
    <mergeCell ref="HQA158:HQF158"/>
    <mergeCell ref="HNY158:HOD158"/>
    <mergeCell ref="HOE158:HOJ158"/>
    <mergeCell ref="HOK158:HOP158"/>
    <mergeCell ref="HOQ158:HOV158"/>
    <mergeCell ref="HOW158:HPB158"/>
    <mergeCell ref="HMU158:HMZ158"/>
    <mergeCell ref="HNA158:HNF158"/>
    <mergeCell ref="HNG158:HNL158"/>
    <mergeCell ref="HNM158:HNR158"/>
    <mergeCell ref="HNS158:HNX158"/>
    <mergeCell ref="HLQ158:HLV158"/>
    <mergeCell ref="HLW158:HMB158"/>
    <mergeCell ref="HMC158:HMH158"/>
    <mergeCell ref="HMI158:HMN158"/>
    <mergeCell ref="HMO158:HMT158"/>
    <mergeCell ref="HKM158:HKR158"/>
    <mergeCell ref="HKS158:HKX158"/>
    <mergeCell ref="HKY158:HLD158"/>
    <mergeCell ref="HLE158:HLJ158"/>
    <mergeCell ref="HLK158:HLP158"/>
    <mergeCell ref="HJI158:HJN158"/>
    <mergeCell ref="HJO158:HJT158"/>
    <mergeCell ref="HJU158:HJZ158"/>
    <mergeCell ref="HKA158:HKF158"/>
    <mergeCell ref="HKG158:HKL158"/>
    <mergeCell ref="HIE158:HIJ158"/>
    <mergeCell ref="HIK158:HIP158"/>
    <mergeCell ref="HIQ158:HIV158"/>
    <mergeCell ref="HIW158:HJB158"/>
    <mergeCell ref="HJC158:HJH158"/>
    <mergeCell ref="HHA158:HHF158"/>
    <mergeCell ref="HHG158:HHL158"/>
    <mergeCell ref="HHM158:HHR158"/>
    <mergeCell ref="HHS158:HHX158"/>
    <mergeCell ref="HHY158:HID158"/>
    <mergeCell ref="HFW158:HGB158"/>
    <mergeCell ref="HGC158:HGH158"/>
    <mergeCell ref="HGI158:HGN158"/>
    <mergeCell ref="HGO158:HGT158"/>
    <mergeCell ref="HGU158:HGZ158"/>
    <mergeCell ref="HES158:HEX158"/>
    <mergeCell ref="HEY158:HFD158"/>
    <mergeCell ref="HFE158:HFJ158"/>
    <mergeCell ref="HFK158:HFP158"/>
    <mergeCell ref="HFQ158:HFV158"/>
    <mergeCell ref="HDO158:HDT158"/>
    <mergeCell ref="HDU158:HDZ158"/>
    <mergeCell ref="HEA158:HEF158"/>
    <mergeCell ref="HEG158:HEL158"/>
    <mergeCell ref="HEM158:HER158"/>
    <mergeCell ref="HCK158:HCP158"/>
    <mergeCell ref="HCQ158:HCV158"/>
    <mergeCell ref="HCW158:HDB158"/>
    <mergeCell ref="HDC158:HDH158"/>
    <mergeCell ref="HDI158:HDN158"/>
    <mergeCell ref="HBG158:HBL158"/>
    <mergeCell ref="HBM158:HBR158"/>
    <mergeCell ref="HBS158:HBX158"/>
    <mergeCell ref="HBY158:HCD158"/>
    <mergeCell ref="HCE158:HCJ158"/>
    <mergeCell ref="HAC158:HAH158"/>
    <mergeCell ref="HAI158:HAN158"/>
    <mergeCell ref="HAO158:HAT158"/>
    <mergeCell ref="HAU158:HAZ158"/>
    <mergeCell ref="HBA158:HBF158"/>
    <mergeCell ref="GYY158:GZD158"/>
    <mergeCell ref="GZE158:GZJ158"/>
    <mergeCell ref="GZK158:GZP158"/>
    <mergeCell ref="GZQ158:GZV158"/>
    <mergeCell ref="GZW158:HAB158"/>
    <mergeCell ref="GXU158:GXZ158"/>
    <mergeCell ref="GYA158:GYF158"/>
    <mergeCell ref="GYG158:GYL158"/>
    <mergeCell ref="GYM158:GYR158"/>
    <mergeCell ref="GYS158:GYX158"/>
    <mergeCell ref="GWQ158:GWV158"/>
    <mergeCell ref="GWW158:GXB158"/>
    <mergeCell ref="GXC158:GXH158"/>
    <mergeCell ref="GXI158:GXN158"/>
    <mergeCell ref="GXO158:GXT158"/>
    <mergeCell ref="GVM158:GVR158"/>
    <mergeCell ref="GVS158:GVX158"/>
    <mergeCell ref="GVY158:GWD158"/>
    <mergeCell ref="GWE158:GWJ158"/>
    <mergeCell ref="GWK158:GWP158"/>
    <mergeCell ref="GUI158:GUN158"/>
    <mergeCell ref="GUO158:GUT158"/>
    <mergeCell ref="GUU158:GUZ158"/>
    <mergeCell ref="GVA158:GVF158"/>
    <mergeCell ref="GVG158:GVL158"/>
    <mergeCell ref="GTE158:GTJ158"/>
    <mergeCell ref="GTK158:GTP158"/>
    <mergeCell ref="GTQ158:GTV158"/>
    <mergeCell ref="GTW158:GUB158"/>
    <mergeCell ref="GUC158:GUH158"/>
    <mergeCell ref="GSA158:GSF158"/>
    <mergeCell ref="GSG158:GSL158"/>
    <mergeCell ref="GSM158:GSR158"/>
    <mergeCell ref="GSS158:GSX158"/>
    <mergeCell ref="GSY158:GTD158"/>
    <mergeCell ref="GQW158:GRB158"/>
    <mergeCell ref="GRC158:GRH158"/>
    <mergeCell ref="GRI158:GRN158"/>
    <mergeCell ref="GRO158:GRT158"/>
    <mergeCell ref="GRU158:GRZ158"/>
    <mergeCell ref="GPS158:GPX158"/>
    <mergeCell ref="GPY158:GQD158"/>
    <mergeCell ref="GQE158:GQJ158"/>
    <mergeCell ref="GQK158:GQP158"/>
    <mergeCell ref="GQQ158:GQV158"/>
    <mergeCell ref="GOO158:GOT158"/>
    <mergeCell ref="GOU158:GOZ158"/>
    <mergeCell ref="GPA158:GPF158"/>
    <mergeCell ref="GPG158:GPL158"/>
    <mergeCell ref="GPM158:GPR158"/>
    <mergeCell ref="GNK158:GNP158"/>
    <mergeCell ref="GNQ158:GNV158"/>
    <mergeCell ref="GNW158:GOB158"/>
    <mergeCell ref="GOC158:GOH158"/>
    <mergeCell ref="GOI158:GON158"/>
    <mergeCell ref="GMG158:GML158"/>
    <mergeCell ref="GMM158:GMR158"/>
    <mergeCell ref="GMS158:GMX158"/>
    <mergeCell ref="GMY158:GND158"/>
    <mergeCell ref="GNE158:GNJ158"/>
    <mergeCell ref="GLC158:GLH158"/>
    <mergeCell ref="GLI158:GLN158"/>
    <mergeCell ref="GLO158:GLT158"/>
    <mergeCell ref="GLU158:GLZ158"/>
    <mergeCell ref="GMA158:GMF158"/>
    <mergeCell ref="GJY158:GKD158"/>
    <mergeCell ref="GKE158:GKJ158"/>
    <mergeCell ref="GKK158:GKP158"/>
    <mergeCell ref="GKQ158:GKV158"/>
    <mergeCell ref="GKW158:GLB158"/>
    <mergeCell ref="GIU158:GIZ158"/>
    <mergeCell ref="GJA158:GJF158"/>
    <mergeCell ref="GJG158:GJL158"/>
    <mergeCell ref="GJM158:GJR158"/>
    <mergeCell ref="GJS158:GJX158"/>
    <mergeCell ref="GHQ158:GHV158"/>
    <mergeCell ref="GHW158:GIB158"/>
    <mergeCell ref="GIC158:GIH158"/>
    <mergeCell ref="GII158:GIN158"/>
    <mergeCell ref="GIO158:GIT158"/>
    <mergeCell ref="GGM158:GGR158"/>
    <mergeCell ref="GGS158:GGX158"/>
    <mergeCell ref="GGY158:GHD158"/>
    <mergeCell ref="GHE158:GHJ158"/>
    <mergeCell ref="GHK158:GHP158"/>
    <mergeCell ref="GFI158:GFN158"/>
    <mergeCell ref="GFO158:GFT158"/>
    <mergeCell ref="GFU158:GFZ158"/>
    <mergeCell ref="GGA158:GGF158"/>
    <mergeCell ref="GGG158:GGL158"/>
    <mergeCell ref="GEE158:GEJ158"/>
    <mergeCell ref="GEK158:GEP158"/>
    <mergeCell ref="GEQ158:GEV158"/>
    <mergeCell ref="GEW158:GFB158"/>
    <mergeCell ref="GFC158:GFH158"/>
    <mergeCell ref="GDA158:GDF158"/>
    <mergeCell ref="GDG158:GDL158"/>
    <mergeCell ref="GDM158:GDR158"/>
    <mergeCell ref="GDS158:GDX158"/>
    <mergeCell ref="GDY158:GED158"/>
    <mergeCell ref="GBW158:GCB158"/>
    <mergeCell ref="GCC158:GCH158"/>
    <mergeCell ref="GCI158:GCN158"/>
    <mergeCell ref="GCO158:GCT158"/>
    <mergeCell ref="GCU158:GCZ158"/>
    <mergeCell ref="GAS158:GAX158"/>
    <mergeCell ref="GAY158:GBD158"/>
    <mergeCell ref="GBE158:GBJ158"/>
    <mergeCell ref="GBK158:GBP158"/>
    <mergeCell ref="GBQ158:GBV158"/>
    <mergeCell ref="FZO158:FZT158"/>
    <mergeCell ref="FZU158:FZZ158"/>
    <mergeCell ref="GAA158:GAF158"/>
    <mergeCell ref="GAG158:GAL158"/>
    <mergeCell ref="GAM158:GAR158"/>
    <mergeCell ref="FYK158:FYP158"/>
    <mergeCell ref="FYQ158:FYV158"/>
    <mergeCell ref="FYW158:FZB158"/>
    <mergeCell ref="FZC158:FZH158"/>
    <mergeCell ref="FZI158:FZN158"/>
    <mergeCell ref="FXG158:FXL158"/>
    <mergeCell ref="FXM158:FXR158"/>
    <mergeCell ref="FXS158:FXX158"/>
    <mergeCell ref="FXY158:FYD158"/>
    <mergeCell ref="FYE158:FYJ158"/>
    <mergeCell ref="FWC158:FWH158"/>
    <mergeCell ref="FWI158:FWN158"/>
    <mergeCell ref="FWO158:FWT158"/>
    <mergeCell ref="FWU158:FWZ158"/>
    <mergeCell ref="FXA158:FXF158"/>
    <mergeCell ref="FUY158:FVD158"/>
    <mergeCell ref="FVE158:FVJ158"/>
    <mergeCell ref="FVK158:FVP158"/>
    <mergeCell ref="FVQ158:FVV158"/>
    <mergeCell ref="FVW158:FWB158"/>
    <mergeCell ref="FTU158:FTZ158"/>
    <mergeCell ref="FUA158:FUF158"/>
    <mergeCell ref="FUG158:FUL158"/>
    <mergeCell ref="FUM158:FUR158"/>
    <mergeCell ref="FUS158:FUX158"/>
    <mergeCell ref="FSQ158:FSV158"/>
    <mergeCell ref="FSW158:FTB158"/>
    <mergeCell ref="FTC158:FTH158"/>
    <mergeCell ref="FTI158:FTN158"/>
    <mergeCell ref="FTO158:FTT158"/>
    <mergeCell ref="FRM158:FRR158"/>
    <mergeCell ref="FRS158:FRX158"/>
    <mergeCell ref="FRY158:FSD158"/>
    <mergeCell ref="FSE158:FSJ158"/>
    <mergeCell ref="FSK158:FSP158"/>
    <mergeCell ref="FQI158:FQN158"/>
    <mergeCell ref="FQO158:FQT158"/>
    <mergeCell ref="FQU158:FQZ158"/>
    <mergeCell ref="FRA158:FRF158"/>
    <mergeCell ref="FRG158:FRL158"/>
    <mergeCell ref="FPE158:FPJ158"/>
    <mergeCell ref="FPK158:FPP158"/>
    <mergeCell ref="FPQ158:FPV158"/>
    <mergeCell ref="FPW158:FQB158"/>
    <mergeCell ref="FQC158:FQH158"/>
    <mergeCell ref="FOA158:FOF158"/>
    <mergeCell ref="FOG158:FOL158"/>
    <mergeCell ref="FOM158:FOR158"/>
    <mergeCell ref="FOS158:FOX158"/>
    <mergeCell ref="FOY158:FPD158"/>
    <mergeCell ref="FMW158:FNB158"/>
    <mergeCell ref="FNC158:FNH158"/>
    <mergeCell ref="FNI158:FNN158"/>
    <mergeCell ref="FNO158:FNT158"/>
    <mergeCell ref="FNU158:FNZ158"/>
    <mergeCell ref="FLS158:FLX158"/>
    <mergeCell ref="FLY158:FMD158"/>
    <mergeCell ref="FME158:FMJ158"/>
    <mergeCell ref="FMK158:FMP158"/>
    <mergeCell ref="FMQ158:FMV158"/>
    <mergeCell ref="FKO158:FKT158"/>
    <mergeCell ref="FKU158:FKZ158"/>
    <mergeCell ref="FLA158:FLF158"/>
    <mergeCell ref="FLG158:FLL158"/>
    <mergeCell ref="FLM158:FLR158"/>
    <mergeCell ref="FJK158:FJP158"/>
    <mergeCell ref="FJQ158:FJV158"/>
    <mergeCell ref="FJW158:FKB158"/>
    <mergeCell ref="FKC158:FKH158"/>
    <mergeCell ref="FKI158:FKN158"/>
    <mergeCell ref="FIG158:FIL158"/>
    <mergeCell ref="FIM158:FIR158"/>
    <mergeCell ref="FIS158:FIX158"/>
    <mergeCell ref="FIY158:FJD158"/>
    <mergeCell ref="FJE158:FJJ158"/>
    <mergeCell ref="FHC158:FHH158"/>
    <mergeCell ref="FHI158:FHN158"/>
    <mergeCell ref="FHO158:FHT158"/>
    <mergeCell ref="FHU158:FHZ158"/>
    <mergeCell ref="FIA158:FIF158"/>
    <mergeCell ref="FFY158:FGD158"/>
    <mergeCell ref="FGE158:FGJ158"/>
    <mergeCell ref="FGK158:FGP158"/>
    <mergeCell ref="FGQ158:FGV158"/>
    <mergeCell ref="FGW158:FHB158"/>
    <mergeCell ref="FEU158:FEZ158"/>
    <mergeCell ref="FFA158:FFF158"/>
    <mergeCell ref="FFG158:FFL158"/>
    <mergeCell ref="FFM158:FFR158"/>
    <mergeCell ref="FFS158:FFX158"/>
    <mergeCell ref="FDQ158:FDV158"/>
    <mergeCell ref="FDW158:FEB158"/>
    <mergeCell ref="FEC158:FEH158"/>
    <mergeCell ref="FEI158:FEN158"/>
    <mergeCell ref="FEO158:FET158"/>
    <mergeCell ref="FCM158:FCR158"/>
    <mergeCell ref="FCS158:FCX158"/>
    <mergeCell ref="FCY158:FDD158"/>
    <mergeCell ref="FDE158:FDJ158"/>
    <mergeCell ref="FDK158:FDP158"/>
    <mergeCell ref="FBI158:FBN158"/>
    <mergeCell ref="FBO158:FBT158"/>
    <mergeCell ref="FBU158:FBZ158"/>
    <mergeCell ref="FCA158:FCF158"/>
    <mergeCell ref="FCG158:FCL158"/>
    <mergeCell ref="FAE158:FAJ158"/>
    <mergeCell ref="FAK158:FAP158"/>
    <mergeCell ref="FAQ158:FAV158"/>
    <mergeCell ref="FAW158:FBB158"/>
    <mergeCell ref="FBC158:FBH158"/>
    <mergeCell ref="EZA158:EZF158"/>
    <mergeCell ref="EZG158:EZL158"/>
    <mergeCell ref="EZM158:EZR158"/>
    <mergeCell ref="EZS158:EZX158"/>
    <mergeCell ref="EZY158:FAD158"/>
    <mergeCell ref="EXW158:EYB158"/>
    <mergeCell ref="EYC158:EYH158"/>
    <mergeCell ref="EYI158:EYN158"/>
    <mergeCell ref="EYO158:EYT158"/>
    <mergeCell ref="EYU158:EYZ158"/>
    <mergeCell ref="EWS158:EWX158"/>
    <mergeCell ref="EWY158:EXD158"/>
    <mergeCell ref="EXE158:EXJ158"/>
    <mergeCell ref="EXK158:EXP158"/>
    <mergeCell ref="EXQ158:EXV158"/>
    <mergeCell ref="EVO158:EVT158"/>
    <mergeCell ref="EVU158:EVZ158"/>
    <mergeCell ref="EWA158:EWF158"/>
    <mergeCell ref="EWG158:EWL158"/>
    <mergeCell ref="EWM158:EWR158"/>
    <mergeCell ref="EUK158:EUP158"/>
    <mergeCell ref="EUQ158:EUV158"/>
    <mergeCell ref="EUW158:EVB158"/>
    <mergeCell ref="EVC158:EVH158"/>
    <mergeCell ref="EVI158:EVN158"/>
    <mergeCell ref="ETG158:ETL158"/>
    <mergeCell ref="ETM158:ETR158"/>
    <mergeCell ref="ETS158:ETX158"/>
    <mergeCell ref="ETY158:EUD158"/>
    <mergeCell ref="EUE158:EUJ158"/>
    <mergeCell ref="ESC158:ESH158"/>
    <mergeCell ref="ESI158:ESN158"/>
    <mergeCell ref="ESO158:EST158"/>
    <mergeCell ref="ESU158:ESZ158"/>
    <mergeCell ref="ETA158:ETF158"/>
    <mergeCell ref="EQY158:ERD158"/>
    <mergeCell ref="ERE158:ERJ158"/>
    <mergeCell ref="ERK158:ERP158"/>
    <mergeCell ref="ERQ158:ERV158"/>
    <mergeCell ref="ERW158:ESB158"/>
    <mergeCell ref="EPU158:EPZ158"/>
    <mergeCell ref="EQA158:EQF158"/>
    <mergeCell ref="EQG158:EQL158"/>
    <mergeCell ref="EQM158:EQR158"/>
    <mergeCell ref="EQS158:EQX158"/>
    <mergeCell ref="EOQ158:EOV158"/>
    <mergeCell ref="EOW158:EPB158"/>
    <mergeCell ref="EPC158:EPH158"/>
    <mergeCell ref="EPI158:EPN158"/>
    <mergeCell ref="EPO158:EPT158"/>
    <mergeCell ref="ENM158:ENR158"/>
    <mergeCell ref="ENS158:ENX158"/>
    <mergeCell ref="ENY158:EOD158"/>
    <mergeCell ref="EOE158:EOJ158"/>
    <mergeCell ref="EOK158:EOP158"/>
    <mergeCell ref="EMI158:EMN158"/>
    <mergeCell ref="EMO158:EMT158"/>
    <mergeCell ref="EMU158:EMZ158"/>
    <mergeCell ref="ENA158:ENF158"/>
    <mergeCell ref="ENG158:ENL158"/>
    <mergeCell ref="ELE158:ELJ158"/>
    <mergeCell ref="ELK158:ELP158"/>
    <mergeCell ref="ELQ158:ELV158"/>
    <mergeCell ref="ELW158:EMB158"/>
    <mergeCell ref="EMC158:EMH158"/>
    <mergeCell ref="EKA158:EKF158"/>
    <mergeCell ref="EKG158:EKL158"/>
    <mergeCell ref="EKM158:EKR158"/>
    <mergeCell ref="EKS158:EKX158"/>
    <mergeCell ref="EKY158:ELD158"/>
    <mergeCell ref="EIW158:EJB158"/>
    <mergeCell ref="EJC158:EJH158"/>
    <mergeCell ref="EJI158:EJN158"/>
    <mergeCell ref="EJO158:EJT158"/>
    <mergeCell ref="EJU158:EJZ158"/>
    <mergeCell ref="EHS158:EHX158"/>
    <mergeCell ref="EHY158:EID158"/>
    <mergeCell ref="EIE158:EIJ158"/>
    <mergeCell ref="EIK158:EIP158"/>
    <mergeCell ref="EIQ158:EIV158"/>
    <mergeCell ref="EGO158:EGT158"/>
    <mergeCell ref="EGU158:EGZ158"/>
    <mergeCell ref="EHA158:EHF158"/>
    <mergeCell ref="EHG158:EHL158"/>
    <mergeCell ref="EHM158:EHR158"/>
    <mergeCell ref="EFK158:EFP158"/>
    <mergeCell ref="EFQ158:EFV158"/>
    <mergeCell ref="EFW158:EGB158"/>
    <mergeCell ref="EGC158:EGH158"/>
    <mergeCell ref="EGI158:EGN158"/>
    <mergeCell ref="EEG158:EEL158"/>
    <mergeCell ref="EEM158:EER158"/>
    <mergeCell ref="EES158:EEX158"/>
    <mergeCell ref="EEY158:EFD158"/>
    <mergeCell ref="EFE158:EFJ158"/>
    <mergeCell ref="EDC158:EDH158"/>
    <mergeCell ref="EDI158:EDN158"/>
    <mergeCell ref="EDO158:EDT158"/>
    <mergeCell ref="EDU158:EDZ158"/>
    <mergeCell ref="EEA158:EEF158"/>
    <mergeCell ref="EBY158:ECD158"/>
    <mergeCell ref="ECE158:ECJ158"/>
    <mergeCell ref="ECK158:ECP158"/>
    <mergeCell ref="ECQ158:ECV158"/>
    <mergeCell ref="ECW158:EDB158"/>
    <mergeCell ref="EAU158:EAZ158"/>
    <mergeCell ref="EBA158:EBF158"/>
    <mergeCell ref="EBG158:EBL158"/>
    <mergeCell ref="EBM158:EBR158"/>
    <mergeCell ref="EBS158:EBX158"/>
    <mergeCell ref="DZQ158:DZV158"/>
    <mergeCell ref="DZW158:EAB158"/>
    <mergeCell ref="EAC158:EAH158"/>
    <mergeCell ref="EAI158:EAN158"/>
    <mergeCell ref="EAO158:EAT158"/>
    <mergeCell ref="DYM158:DYR158"/>
    <mergeCell ref="DYS158:DYX158"/>
    <mergeCell ref="DYY158:DZD158"/>
    <mergeCell ref="DZE158:DZJ158"/>
    <mergeCell ref="DZK158:DZP158"/>
    <mergeCell ref="DXI158:DXN158"/>
    <mergeCell ref="DXO158:DXT158"/>
    <mergeCell ref="DXU158:DXZ158"/>
    <mergeCell ref="DYA158:DYF158"/>
    <mergeCell ref="DYG158:DYL158"/>
    <mergeCell ref="DWE158:DWJ158"/>
    <mergeCell ref="DWK158:DWP158"/>
    <mergeCell ref="DWQ158:DWV158"/>
    <mergeCell ref="DWW158:DXB158"/>
    <mergeCell ref="DXC158:DXH158"/>
    <mergeCell ref="DVA158:DVF158"/>
    <mergeCell ref="DVG158:DVL158"/>
    <mergeCell ref="DVM158:DVR158"/>
    <mergeCell ref="DVS158:DVX158"/>
    <mergeCell ref="DVY158:DWD158"/>
    <mergeCell ref="DTW158:DUB158"/>
    <mergeCell ref="DUC158:DUH158"/>
    <mergeCell ref="DUI158:DUN158"/>
    <mergeCell ref="DUO158:DUT158"/>
    <mergeCell ref="DUU158:DUZ158"/>
    <mergeCell ref="DSS158:DSX158"/>
    <mergeCell ref="DSY158:DTD158"/>
    <mergeCell ref="DTE158:DTJ158"/>
    <mergeCell ref="DTK158:DTP158"/>
    <mergeCell ref="DTQ158:DTV158"/>
    <mergeCell ref="DRO158:DRT158"/>
    <mergeCell ref="DRU158:DRZ158"/>
    <mergeCell ref="DSA158:DSF158"/>
    <mergeCell ref="DSG158:DSL158"/>
    <mergeCell ref="DSM158:DSR158"/>
    <mergeCell ref="DQK158:DQP158"/>
    <mergeCell ref="DQQ158:DQV158"/>
    <mergeCell ref="DQW158:DRB158"/>
    <mergeCell ref="DRC158:DRH158"/>
    <mergeCell ref="DRI158:DRN158"/>
    <mergeCell ref="DPG158:DPL158"/>
    <mergeCell ref="DPM158:DPR158"/>
    <mergeCell ref="DPS158:DPX158"/>
    <mergeCell ref="DPY158:DQD158"/>
    <mergeCell ref="DQE158:DQJ158"/>
    <mergeCell ref="DOC158:DOH158"/>
    <mergeCell ref="DOI158:DON158"/>
    <mergeCell ref="DOO158:DOT158"/>
    <mergeCell ref="DOU158:DOZ158"/>
    <mergeCell ref="DPA158:DPF158"/>
    <mergeCell ref="DMY158:DND158"/>
    <mergeCell ref="DNE158:DNJ158"/>
    <mergeCell ref="DNK158:DNP158"/>
    <mergeCell ref="DNQ158:DNV158"/>
    <mergeCell ref="DNW158:DOB158"/>
    <mergeCell ref="DLU158:DLZ158"/>
    <mergeCell ref="DMA158:DMF158"/>
    <mergeCell ref="DMG158:DML158"/>
    <mergeCell ref="DMM158:DMR158"/>
    <mergeCell ref="DMS158:DMX158"/>
    <mergeCell ref="DKQ158:DKV158"/>
    <mergeCell ref="DKW158:DLB158"/>
    <mergeCell ref="DLC158:DLH158"/>
    <mergeCell ref="DLI158:DLN158"/>
    <mergeCell ref="DLO158:DLT158"/>
    <mergeCell ref="DJM158:DJR158"/>
    <mergeCell ref="DJS158:DJX158"/>
    <mergeCell ref="DJY158:DKD158"/>
    <mergeCell ref="DKE158:DKJ158"/>
    <mergeCell ref="DKK158:DKP158"/>
    <mergeCell ref="DII158:DIN158"/>
    <mergeCell ref="DIO158:DIT158"/>
    <mergeCell ref="DIU158:DIZ158"/>
    <mergeCell ref="DJA158:DJF158"/>
    <mergeCell ref="DJG158:DJL158"/>
    <mergeCell ref="DHE158:DHJ158"/>
    <mergeCell ref="DHK158:DHP158"/>
    <mergeCell ref="DHQ158:DHV158"/>
    <mergeCell ref="DHW158:DIB158"/>
    <mergeCell ref="DIC158:DIH158"/>
    <mergeCell ref="DGA158:DGF158"/>
    <mergeCell ref="DGG158:DGL158"/>
    <mergeCell ref="DGM158:DGR158"/>
    <mergeCell ref="DGS158:DGX158"/>
    <mergeCell ref="DGY158:DHD158"/>
    <mergeCell ref="DEW158:DFB158"/>
    <mergeCell ref="DFC158:DFH158"/>
    <mergeCell ref="DFI158:DFN158"/>
    <mergeCell ref="DFO158:DFT158"/>
    <mergeCell ref="DFU158:DFZ158"/>
    <mergeCell ref="DDS158:DDX158"/>
    <mergeCell ref="DDY158:DED158"/>
    <mergeCell ref="DEE158:DEJ158"/>
    <mergeCell ref="DEK158:DEP158"/>
    <mergeCell ref="DEQ158:DEV158"/>
    <mergeCell ref="DCO158:DCT158"/>
    <mergeCell ref="DCU158:DCZ158"/>
    <mergeCell ref="DDA158:DDF158"/>
    <mergeCell ref="DDG158:DDL158"/>
    <mergeCell ref="DDM158:DDR158"/>
    <mergeCell ref="DBK158:DBP158"/>
    <mergeCell ref="DBQ158:DBV158"/>
    <mergeCell ref="DBW158:DCB158"/>
    <mergeCell ref="DCC158:DCH158"/>
    <mergeCell ref="DCI158:DCN158"/>
    <mergeCell ref="DAG158:DAL158"/>
    <mergeCell ref="DAM158:DAR158"/>
    <mergeCell ref="DAS158:DAX158"/>
    <mergeCell ref="DAY158:DBD158"/>
    <mergeCell ref="DBE158:DBJ158"/>
    <mergeCell ref="CZC158:CZH158"/>
    <mergeCell ref="CZI158:CZN158"/>
    <mergeCell ref="CZO158:CZT158"/>
    <mergeCell ref="CZU158:CZZ158"/>
    <mergeCell ref="DAA158:DAF158"/>
    <mergeCell ref="CXY158:CYD158"/>
    <mergeCell ref="CYE158:CYJ158"/>
    <mergeCell ref="CYK158:CYP158"/>
    <mergeCell ref="CYQ158:CYV158"/>
    <mergeCell ref="CYW158:CZB158"/>
    <mergeCell ref="CWU158:CWZ158"/>
    <mergeCell ref="CXA158:CXF158"/>
    <mergeCell ref="CXG158:CXL158"/>
    <mergeCell ref="CXM158:CXR158"/>
    <mergeCell ref="CXS158:CXX158"/>
    <mergeCell ref="CVQ158:CVV158"/>
    <mergeCell ref="CVW158:CWB158"/>
    <mergeCell ref="CWC158:CWH158"/>
    <mergeCell ref="CWI158:CWN158"/>
    <mergeCell ref="CWO158:CWT158"/>
    <mergeCell ref="CUM158:CUR158"/>
    <mergeCell ref="CUS158:CUX158"/>
    <mergeCell ref="CUY158:CVD158"/>
    <mergeCell ref="CVE158:CVJ158"/>
    <mergeCell ref="CVK158:CVP158"/>
    <mergeCell ref="CTI158:CTN158"/>
    <mergeCell ref="CTO158:CTT158"/>
    <mergeCell ref="CTU158:CTZ158"/>
    <mergeCell ref="CUA158:CUF158"/>
    <mergeCell ref="CUG158:CUL158"/>
    <mergeCell ref="CSE158:CSJ158"/>
    <mergeCell ref="CSK158:CSP158"/>
    <mergeCell ref="CSQ158:CSV158"/>
    <mergeCell ref="CSW158:CTB158"/>
    <mergeCell ref="CTC158:CTH158"/>
    <mergeCell ref="CRA158:CRF158"/>
    <mergeCell ref="CRG158:CRL158"/>
    <mergeCell ref="CRM158:CRR158"/>
    <mergeCell ref="CRS158:CRX158"/>
    <mergeCell ref="CRY158:CSD158"/>
    <mergeCell ref="CPW158:CQB158"/>
    <mergeCell ref="CQC158:CQH158"/>
    <mergeCell ref="CQI158:CQN158"/>
    <mergeCell ref="CQO158:CQT158"/>
    <mergeCell ref="CQU158:CQZ158"/>
    <mergeCell ref="COS158:COX158"/>
    <mergeCell ref="COY158:CPD158"/>
    <mergeCell ref="CPE158:CPJ158"/>
    <mergeCell ref="CPK158:CPP158"/>
    <mergeCell ref="CPQ158:CPV158"/>
    <mergeCell ref="CNO158:CNT158"/>
    <mergeCell ref="CNU158:CNZ158"/>
    <mergeCell ref="COA158:COF158"/>
    <mergeCell ref="COG158:COL158"/>
    <mergeCell ref="COM158:COR158"/>
    <mergeCell ref="CMK158:CMP158"/>
    <mergeCell ref="CMQ158:CMV158"/>
    <mergeCell ref="CMW158:CNB158"/>
    <mergeCell ref="CNC158:CNH158"/>
    <mergeCell ref="CNI158:CNN158"/>
    <mergeCell ref="CLG158:CLL158"/>
    <mergeCell ref="CLM158:CLR158"/>
    <mergeCell ref="CLS158:CLX158"/>
    <mergeCell ref="CLY158:CMD158"/>
    <mergeCell ref="CME158:CMJ158"/>
    <mergeCell ref="CKC158:CKH158"/>
    <mergeCell ref="CKI158:CKN158"/>
    <mergeCell ref="CKO158:CKT158"/>
    <mergeCell ref="CKU158:CKZ158"/>
    <mergeCell ref="CLA158:CLF158"/>
    <mergeCell ref="CIY158:CJD158"/>
    <mergeCell ref="CJE158:CJJ158"/>
    <mergeCell ref="CJK158:CJP158"/>
    <mergeCell ref="CJQ158:CJV158"/>
    <mergeCell ref="CJW158:CKB158"/>
    <mergeCell ref="CHU158:CHZ158"/>
    <mergeCell ref="CIA158:CIF158"/>
    <mergeCell ref="CIG158:CIL158"/>
    <mergeCell ref="CIM158:CIR158"/>
    <mergeCell ref="CIS158:CIX158"/>
    <mergeCell ref="CGQ158:CGV158"/>
    <mergeCell ref="CGW158:CHB158"/>
    <mergeCell ref="CHC158:CHH158"/>
    <mergeCell ref="CHI158:CHN158"/>
    <mergeCell ref="CHO158:CHT158"/>
    <mergeCell ref="CFM158:CFR158"/>
    <mergeCell ref="CFS158:CFX158"/>
    <mergeCell ref="CFY158:CGD158"/>
    <mergeCell ref="CGE158:CGJ158"/>
    <mergeCell ref="CGK158:CGP158"/>
    <mergeCell ref="CEI158:CEN158"/>
    <mergeCell ref="CEO158:CET158"/>
    <mergeCell ref="CEU158:CEZ158"/>
    <mergeCell ref="CFA158:CFF158"/>
    <mergeCell ref="CFG158:CFL158"/>
    <mergeCell ref="CDE158:CDJ158"/>
    <mergeCell ref="CDK158:CDP158"/>
    <mergeCell ref="CDQ158:CDV158"/>
    <mergeCell ref="CDW158:CEB158"/>
    <mergeCell ref="CEC158:CEH158"/>
    <mergeCell ref="CCA158:CCF158"/>
    <mergeCell ref="CCG158:CCL158"/>
    <mergeCell ref="CCM158:CCR158"/>
    <mergeCell ref="CCS158:CCX158"/>
    <mergeCell ref="CCY158:CDD158"/>
    <mergeCell ref="CAW158:CBB158"/>
    <mergeCell ref="CBC158:CBH158"/>
    <mergeCell ref="CBI158:CBN158"/>
    <mergeCell ref="CBO158:CBT158"/>
    <mergeCell ref="CBU158:CBZ158"/>
    <mergeCell ref="BZS158:BZX158"/>
    <mergeCell ref="BZY158:CAD158"/>
    <mergeCell ref="CAE158:CAJ158"/>
    <mergeCell ref="CAK158:CAP158"/>
    <mergeCell ref="CAQ158:CAV158"/>
    <mergeCell ref="BYO158:BYT158"/>
    <mergeCell ref="BYU158:BYZ158"/>
    <mergeCell ref="BZA158:BZF158"/>
    <mergeCell ref="BZG158:BZL158"/>
    <mergeCell ref="BZM158:BZR158"/>
    <mergeCell ref="BXK158:BXP158"/>
    <mergeCell ref="BXQ158:BXV158"/>
    <mergeCell ref="BXW158:BYB158"/>
    <mergeCell ref="BYC158:BYH158"/>
    <mergeCell ref="BYI158:BYN158"/>
    <mergeCell ref="BWG158:BWL158"/>
    <mergeCell ref="BWM158:BWR158"/>
    <mergeCell ref="BWS158:BWX158"/>
    <mergeCell ref="BWY158:BXD158"/>
    <mergeCell ref="BXE158:BXJ158"/>
    <mergeCell ref="BVC158:BVH158"/>
    <mergeCell ref="BVI158:BVN158"/>
    <mergeCell ref="BVO158:BVT158"/>
    <mergeCell ref="BVU158:BVZ158"/>
    <mergeCell ref="BWA158:BWF158"/>
    <mergeCell ref="BTY158:BUD158"/>
    <mergeCell ref="BUE158:BUJ158"/>
    <mergeCell ref="BUK158:BUP158"/>
    <mergeCell ref="BUQ158:BUV158"/>
    <mergeCell ref="BUW158:BVB158"/>
    <mergeCell ref="BSU158:BSZ158"/>
    <mergeCell ref="BTA158:BTF158"/>
    <mergeCell ref="BTG158:BTL158"/>
    <mergeCell ref="BTM158:BTR158"/>
    <mergeCell ref="BTS158:BTX158"/>
    <mergeCell ref="BRQ158:BRV158"/>
    <mergeCell ref="BRW158:BSB158"/>
    <mergeCell ref="BSC158:BSH158"/>
    <mergeCell ref="BSI158:BSN158"/>
    <mergeCell ref="BSO158:BST158"/>
    <mergeCell ref="BQM158:BQR158"/>
    <mergeCell ref="BQS158:BQX158"/>
    <mergeCell ref="BQY158:BRD158"/>
    <mergeCell ref="BRE158:BRJ158"/>
    <mergeCell ref="BRK158:BRP158"/>
    <mergeCell ref="BPI158:BPN158"/>
    <mergeCell ref="BPO158:BPT158"/>
    <mergeCell ref="BPU158:BPZ158"/>
    <mergeCell ref="BQA158:BQF158"/>
    <mergeCell ref="BQG158:BQL158"/>
    <mergeCell ref="BOE158:BOJ158"/>
    <mergeCell ref="BOK158:BOP158"/>
    <mergeCell ref="BOQ158:BOV158"/>
    <mergeCell ref="BOW158:BPB158"/>
    <mergeCell ref="BPC158:BPH158"/>
    <mergeCell ref="BNA158:BNF158"/>
    <mergeCell ref="BNG158:BNL158"/>
    <mergeCell ref="BNM158:BNR158"/>
    <mergeCell ref="BNS158:BNX158"/>
    <mergeCell ref="BNY158:BOD158"/>
    <mergeCell ref="BLW158:BMB158"/>
    <mergeCell ref="BMC158:BMH158"/>
    <mergeCell ref="BMI158:BMN158"/>
    <mergeCell ref="BMO158:BMT158"/>
    <mergeCell ref="BMU158:BMZ158"/>
    <mergeCell ref="BKS158:BKX158"/>
    <mergeCell ref="BKY158:BLD158"/>
    <mergeCell ref="BLE158:BLJ158"/>
    <mergeCell ref="BLK158:BLP158"/>
    <mergeCell ref="BLQ158:BLV158"/>
    <mergeCell ref="BJO158:BJT158"/>
    <mergeCell ref="BJU158:BJZ158"/>
    <mergeCell ref="BKA158:BKF158"/>
    <mergeCell ref="BKG158:BKL158"/>
    <mergeCell ref="BKM158:BKR158"/>
    <mergeCell ref="BIK158:BIP158"/>
    <mergeCell ref="BIQ158:BIV158"/>
    <mergeCell ref="BIW158:BJB158"/>
    <mergeCell ref="BJC158:BJH158"/>
    <mergeCell ref="BJI158:BJN158"/>
    <mergeCell ref="BHG158:BHL158"/>
    <mergeCell ref="BHM158:BHR158"/>
    <mergeCell ref="BHS158:BHX158"/>
    <mergeCell ref="BHY158:BID158"/>
    <mergeCell ref="BIE158:BIJ158"/>
    <mergeCell ref="BGC158:BGH158"/>
    <mergeCell ref="BGI158:BGN158"/>
    <mergeCell ref="BGO158:BGT158"/>
    <mergeCell ref="BGU158:BGZ158"/>
    <mergeCell ref="BHA158:BHF158"/>
    <mergeCell ref="BEY158:BFD158"/>
    <mergeCell ref="BFE158:BFJ158"/>
    <mergeCell ref="BFK158:BFP158"/>
    <mergeCell ref="BFQ158:BFV158"/>
    <mergeCell ref="BFW158:BGB158"/>
    <mergeCell ref="BDU158:BDZ158"/>
    <mergeCell ref="BEA158:BEF158"/>
    <mergeCell ref="BEG158:BEL158"/>
    <mergeCell ref="BEM158:BER158"/>
    <mergeCell ref="BES158:BEX158"/>
    <mergeCell ref="BCQ158:BCV158"/>
    <mergeCell ref="BCW158:BDB158"/>
    <mergeCell ref="BDC158:BDH158"/>
    <mergeCell ref="BDI158:BDN158"/>
    <mergeCell ref="BDO158:BDT158"/>
    <mergeCell ref="BBM158:BBR158"/>
    <mergeCell ref="BBS158:BBX158"/>
    <mergeCell ref="BBY158:BCD158"/>
    <mergeCell ref="BCE158:BCJ158"/>
    <mergeCell ref="BCK158:BCP158"/>
    <mergeCell ref="BAI158:BAN158"/>
    <mergeCell ref="BAO158:BAT158"/>
    <mergeCell ref="BAU158:BAZ158"/>
    <mergeCell ref="BBA158:BBF158"/>
    <mergeCell ref="BBG158:BBL158"/>
    <mergeCell ref="AZE158:AZJ158"/>
    <mergeCell ref="AZK158:AZP158"/>
    <mergeCell ref="AZQ158:AZV158"/>
    <mergeCell ref="AZW158:BAB158"/>
    <mergeCell ref="BAC158:BAH158"/>
    <mergeCell ref="AYA158:AYF158"/>
    <mergeCell ref="AYG158:AYL158"/>
    <mergeCell ref="AYM158:AYR158"/>
    <mergeCell ref="AYS158:AYX158"/>
    <mergeCell ref="AYY158:AZD158"/>
    <mergeCell ref="AWW158:AXB158"/>
    <mergeCell ref="AXC158:AXH158"/>
    <mergeCell ref="AXI158:AXN158"/>
    <mergeCell ref="AXO158:AXT158"/>
    <mergeCell ref="AXU158:AXZ158"/>
    <mergeCell ref="AVS158:AVX158"/>
    <mergeCell ref="AVY158:AWD158"/>
    <mergeCell ref="AWE158:AWJ158"/>
    <mergeCell ref="AWK158:AWP158"/>
    <mergeCell ref="AWQ158:AWV158"/>
    <mergeCell ref="AUO158:AUT158"/>
    <mergeCell ref="AUU158:AUZ158"/>
    <mergeCell ref="AVA158:AVF158"/>
    <mergeCell ref="AVG158:AVL158"/>
    <mergeCell ref="AVM158:AVR158"/>
    <mergeCell ref="ATK158:ATP158"/>
    <mergeCell ref="ATQ158:ATV158"/>
    <mergeCell ref="ATW158:AUB158"/>
    <mergeCell ref="AUC158:AUH158"/>
    <mergeCell ref="AUI158:AUN158"/>
    <mergeCell ref="ASG158:ASL158"/>
    <mergeCell ref="ASM158:ASR158"/>
    <mergeCell ref="ASS158:ASX158"/>
    <mergeCell ref="ASY158:ATD158"/>
    <mergeCell ref="ATE158:ATJ158"/>
    <mergeCell ref="ARC158:ARH158"/>
    <mergeCell ref="ARI158:ARN158"/>
    <mergeCell ref="ARO158:ART158"/>
    <mergeCell ref="ARU158:ARZ158"/>
    <mergeCell ref="ASA158:ASF158"/>
    <mergeCell ref="APY158:AQD158"/>
    <mergeCell ref="AQE158:AQJ158"/>
    <mergeCell ref="AQK158:AQP158"/>
    <mergeCell ref="AQQ158:AQV158"/>
    <mergeCell ref="AQW158:ARB158"/>
    <mergeCell ref="AOU158:AOZ158"/>
    <mergeCell ref="APA158:APF158"/>
    <mergeCell ref="APG158:APL158"/>
    <mergeCell ref="APM158:APR158"/>
    <mergeCell ref="APS158:APX158"/>
    <mergeCell ref="ANQ158:ANV158"/>
    <mergeCell ref="ANW158:AOB158"/>
    <mergeCell ref="AOC158:AOH158"/>
    <mergeCell ref="AOI158:AON158"/>
    <mergeCell ref="AOO158:AOT158"/>
    <mergeCell ref="AMM158:AMR158"/>
    <mergeCell ref="AMS158:AMX158"/>
    <mergeCell ref="AMY158:AND158"/>
    <mergeCell ref="ANE158:ANJ158"/>
    <mergeCell ref="ANK158:ANP158"/>
    <mergeCell ref="ALI158:ALN158"/>
    <mergeCell ref="ALO158:ALT158"/>
    <mergeCell ref="ALU158:ALZ158"/>
    <mergeCell ref="AMA158:AMF158"/>
    <mergeCell ref="AMG158:AML158"/>
    <mergeCell ref="AKE158:AKJ158"/>
    <mergeCell ref="AKK158:AKP158"/>
    <mergeCell ref="AKQ158:AKV158"/>
    <mergeCell ref="AKW158:ALB158"/>
    <mergeCell ref="ALC158:ALH158"/>
    <mergeCell ref="AJA158:AJF158"/>
    <mergeCell ref="AJG158:AJL158"/>
    <mergeCell ref="AJM158:AJR158"/>
    <mergeCell ref="AJS158:AJX158"/>
    <mergeCell ref="AJY158:AKD158"/>
    <mergeCell ref="AHW158:AIB158"/>
    <mergeCell ref="AIC158:AIH158"/>
    <mergeCell ref="AII158:AIN158"/>
    <mergeCell ref="AIO158:AIT158"/>
    <mergeCell ref="AIU158:AIZ158"/>
    <mergeCell ref="AGS158:AGX158"/>
    <mergeCell ref="AGY158:AHD158"/>
    <mergeCell ref="AHE158:AHJ158"/>
    <mergeCell ref="AHK158:AHP158"/>
    <mergeCell ref="AHQ158:AHV158"/>
    <mergeCell ref="AFO158:AFT158"/>
    <mergeCell ref="AFU158:AFZ158"/>
    <mergeCell ref="AGA158:AGF158"/>
    <mergeCell ref="AGG158:AGL158"/>
    <mergeCell ref="AGM158:AGR158"/>
    <mergeCell ref="AEK158:AEP158"/>
    <mergeCell ref="AEQ158:AEV158"/>
    <mergeCell ref="AEW158:AFB158"/>
    <mergeCell ref="AFC158:AFH158"/>
    <mergeCell ref="AFI158:AFN158"/>
    <mergeCell ref="ADG158:ADL158"/>
    <mergeCell ref="ADM158:ADR158"/>
    <mergeCell ref="ADS158:ADX158"/>
    <mergeCell ref="ADY158:AED158"/>
    <mergeCell ref="AEE158:AEJ158"/>
    <mergeCell ref="ACC158:ACH158"/>
    <mergeCell ref="ACI158:ACN158"/>
    <mergeCell ref="ACO158:ACT158"/>
    <mergeCell ref="ACU158:ACZ158"/>
    <mergeCell ref="ADA158:ADF158"/>
    <mergeCell ref="AAY158:ABD158"/>
    <mergeCell ref="ABE158:ABJ158"/>
    <mergeCell ref="ABK158:ABP158"/>
    <mergeCell ref="ABQ158:ABV158"/>
    <mergeCell ref="ABW158:ACB158"/>
    <mergeCell ref="ZU158:ZZ158"/>
    <mergeCell ref="AAA158:AAF158"/>
    <mergeCell ref="AAG158:AAL158"/>
    <mergeCell ref="AAM158:AAR158"/>
    <mergeCell ref="AAS158:AAX158"/>
    <mergeCell ref="YQ158:YV158"/>
    <mergeCell ref="YW158:ZB158"/>
    <mergeCell ref="ZC158:ZH158"/>
    <mergeCell ref="ZI158:ZN158"/>
    <mergeCell ref="ZO158:ZT158"/>
    <mergeCell ref="XM158:XR158"/>
    <mergeCell ref="XS158:XX158"/>
    <mergeCell ref="XY158:YD158"/>
    <mergeCell ref="YE158:YJ158"/>
    <mergeCell ref="YK158:YP158"/>
    <mergeCell ref="WI158:WN158"/>
    <mergeCell ref="WO158:WT158"/>
    <mergeCell ref="WU158:WZ158"/>
    <mergeCell ref="XA158:XF158"/>
    <mergeCell ref="XG158:XL158"/>
    <mergeCell ref="VE158:VJ158"/>
    <mergeCell ref="VK158:VP158"/>
    <mergeCell ref="VQ158:VV158"/>
    <mergeCell ref="VW158:WB158"/>
    <mergeCell ref="WC158:WH158"/>
    <mergeCell ref="UA158:UF158"/>
    <mergeCell ref="UG158:UL158"/>
    <mergeCell ref="UM158:UR158"/>
    <mergeCell ref="US158:UX158"/>
    <mergeCell ref="UY158:VD158"/>
    <mergeCell ref="SW158:TB158"/>
    <mergeCell ref="TC158:TH158"/>
    <mergeCell ref="TI158:TN158"/>
    <mergeCell ref="TO158:TT158"/>
    <mergeCell ref="TU158:TZ158"/>
    <mergeCell ref="RS158:RX158"/>
    <mergeCell ref="RY158:SD158"/>
    <mergeCell ref="SE158:SJ158"/>
    <mergeCell ref="SK158:SP158"/>
    <mergeCell ref="SQ158:SV158"/>
    <mergeCell ref="QO158:QT158"/>
    <mergeCell ref="QU158:QZ158"/>
    <mergeCell ref="RA158:RF158"/>
    <mergeCell ref="RG158:RL158"/>
    <mergeCell ref="RM158:RR158"/>
    <mergeCell ref="PK158:PP158"/>
    <mergeCell ref="PQ158:PV158"/>
    <mergeCell ref="PW158:QB158"/>
    <mergeCell ref="QC158:QH158"/>
    <mergeCell ref="QI158:QN158"/>
    <mergeCell ref="OG158:OL158"/>
    <mergeCell ref="OM158:OR158"/>
    <mergeCell ref="OS158:OX158"/>
    <mergeCell ref="OY158:PD158"/>
    <mergeCell ref="PE158:PJ158"/>
    <mergeCell ref="NC158:NH158"/>
    <mergeCell ref="NI158:NN158"/>
    <mergeCell ref="NO158:NT158"/>
    <mergeCell ref="NU158:NZ158"/>
    <mergeCell ref="OA158:OF158"/>
    <mergeCell ref="LY158:MD158"/>
    <mergeCell ref="ME158:MJ158"/>
    <mergeCell ref="MK158:MP158"/>
    <mergeCell ref="MQ158:MV158"/>
    <mergeCell ref="MW158:NB158"/>
    <mergeCell ref="KU158:KZ158"/>
    <mergeCell ref="LA158:LF158"/>
    <mergeCell ref="LG158:LL158"/>
    <mergeCell ref="LM158:LR158"/>
    <mergeCell ref="LS158:LX158"/>
    <mergeCell ref="JQ158:JV158"/>
    <mergeCell ref="JW158:KB158"/>
    <mergeCell ref="KC158:KH158"/>
    <mergeCell ref="KI158:KN158"/>
    <mergeCell ref="KO158:KT158"/>
    <mergeCell ref="IM158:IR158"/>
    <mergeCell ref="IS158:IX158"/>
    <mergeCell ref="IY158:JD158"/>
    <mergeCell ref="JE158:JJ158"/>
    <mergeCell ref="JK158:JP158"/>
    <mergeCell ref="HI158:HN158"/>
    <mergeCell ref="HO158:HT158"/>
    <mergeCell ref="HU158:HZ158"/>
    <mergeCell ref="IA158:IF158"/>
    <mergeCell ref="IG158:IL158"/>
    <mergeCell ref="GE158:GJ158"/>
    <mergeCell ref="GK158:GP158"/>
    <mergeCell ref="GQ158:GV158"/>
    <mergeCell ref="GW158:HB158"/>
    <mergeCell ref="HC158:HH158"/>
    <mergeCell ref="FA158:FF158"/>
    <mergeCell ref="FG158:FL158"/>
    <mergeCell ref="FM158:FR158"/>
    <mergeCell ref="FS158:FX158"/>
    <mergeCell ref="FY158:GD158"/>
    <mergeCell ref="DW158:EB158"/>
    <mergeCell ref="EC158:EH158"/>
    <mergeCell ref="EI158:EN158"/>
    <mergeCell ref="EO158:ET158"/>
    <mergeCell ref="EU158:EZ158"/>
    <mergeCell ref="CS158:CX158"/>
    <mergeCell ref="CY158:DD158"/>
    <mergeCell ref="DE158:DJ158"/>
    <mergeCell ref="DK158:DP158"/>
    <mergeCell ref="DQ158:DV158"/>
    <mergeCell ref="BO158:BT158"/>
    <mergeCell ref="BU158:BZ158"/>
    <mergeCell ref="CA158:CF158"/>
    <mergeCell ref="CG158:CL158"/>
    <mergeCell ref="CM158:CR158"/>
    <mergeCell ref="AK158:AP158"/>
    <mergeCell ref="AQ158:AV158"/>
    <mergeCell ref="AW158:BB158"/>
    <mergeCell ref="BC158:BH158"/>
    <mergeCell ref="BI158:BN158"/>
    <mergeCell ref="S158:X158"/>
    <mergeCell ref="Y158:AD158"/>
    <mergeCell ref="AE158:AJ158"/>
    <mergeCell ref="A158:H158"/>
    <mergeCell ref="XEC146:XEH146"/>
    <mergeCell ref="XEI146:XEN146"/>
    <mergeCell ref="XEO146:XET146"/>
    <mergeCell ref="XEU146:XEZ146"/>
    <mergeCell ref="XFA146:XFD146"/>
    <mergeCell ref="XCY146:XDD146"/>
    <mergeCell ref="XDE146:XDJ146"/>
    <mergeCell ref="XDK146:XDP146"/>
    <mergeCell ref="XDQ146:XDV146"/>
    <mergeCell ref="XDW146:XEB146"/>
    <mergeCell ref="XBU146:XBZ146"/>
    <mergeCell ref="XCA146:XCF146"/>
    <mergeCell ref="XCG146:XCL146"/>
    <mergeCell ref="XCM146:XCR146"/>
    <mergeCell ref="XCS146:XCX146"/>
    <mergeCell ref="XAQ146:XAV146"/>
    <mergeCell ref="XAW146:XBB146"/>
    <mergeCell ref="XBC146:XBH146"/>
    <mergeCell ref="XBI146:XBN146"/>
    <mergeCell ref="XBO146:XBT146"/>
    <mergeCell ref="WZM146:WZR146"/>
    <mergeCell ref="WZS146:WZX146"/>
    <mergeCell ref="WZY146:XAD146"/>
    <mergeCell ref="XAE146:XAJ146"/>
    <mergeCell ref="XAK146:XAP146"/>
    <mergeCell ref="WYI146:WYN146"/>
    <mergeCell ref="WYO146:WYT146"/>
    <mergeCell ref="WYU146:WYZ146"/>
    <mergeCell ref="WZA146:WZF146"/>
    <mergeCell ref="WZG146:WZL146"/>
    <mergeCell ref="WXE146:WXJ146"/>
    <mergeCell ref="WXK146:WXP146"/>
    <mergeCell ref="WXQ146:WXV146"/>
    <mergeCell ref="WXW146:WYB146"/>
    <mergeCell ref="WYC146:WYH146"/>
    <mergeCell ref="WWA146:WWF146"/>
    <mergeCell ref="WWG146:WWL146"/>
    <mergeCell ref="WWM146:WWR146"/>
    <mergeCell ref="WWS146:WWX146"/>
    <mergeCell ref="WWY146:WXD146"/>
    <mergeCell ref="WUW146:WVB146"/>
    <mergeCell ref="WVC146:WVH146"/>
    <mergeCell ref="WVI146:WVN146"/>
    <mergeCell ref="WVO146:WVT146"/>
    <mergeCell ref="WVU146:WVZ146"/>
    <mergeCell ref="WTS146:WTX146"/>
    <mergeCell ref="WTY146:WUD146"/>
    <mergeCell ref="WUE146:WUJ146"/>
    <mergeCell ref="WUK146:WUP146"/>
    <mergeCell ref="WUQ146:WUV146"/>
    <mergeCell ref="WSO146:WST146"/>
    <mergeCell ref="WSU146:WSZ146"/>
    <mergeCell ref="WTA146:WTF146"/>
    <mergeCell ref="WTG146:WTL146"/>
    <mergeCell ref="WTM146:WTR146"/>
    <mergeCell ref="WRK146:WRP146"/>
    <mergeCell ref="WRQ146:WRV146"/>
    <mergeCell ref="WRW146:WSB146"/>
    <mergeCell ref="WSC146:WSH146"/>
    <mergeCell ref="WSI146:WSN146"/>
    <mergeCell ref="WQG146:WQL146"/>
    <mergeCell ref="WQM146:WQR146"/>
    <mergeCell ref="WQS146:WQX146"/>
    <mergeCell ref="WQY146:WRD146"/>
    <mergeCell ref="WRE146:WRJ146"/>
    <mergeCell ref="WPC146:WPH146"/>
    <mergeCell ref="WPI146:WPN146"/>
    <mergeCell ref="WPO146:WPT146"/>
    <mergeCell ref="WPU146:WPZ146"/>
    <mergeCell ref="WQA146:WQF146"/>
    <mergeCell ref="WNY146:WOD146"/>
    <mergeCell ref="WOE146:WOJ146"/>
    <mergeCell ref="WOK146:WOP146"/>
    <mergeCell ref="WOQ146:WOV146"/>
    <mergeCell ref="WOW146:WPB146"/>
    <mergeCell ref="WMU146:WMZ146"/>
    <mergeCell ref="WNA146:WNF146"/>
    <mergeCell ref="WNG146:WNL146"/>
    <mergeCell ref="WNM146:WNR146"/>
    <mergeCell ref="WNS146:WNX146"/>
    <mergeCell ref="WLQ146:WLV146"/>
    <mergeCell ref="WLW146:WMB146"/>
    <mergeCell ref="WMC146:WMH146"/>
    <mergeCell ref="WMI146:WMN146"/>
    <mergeCell ref="WMO146:WMT146"/>
    <mergeCell ref="WKM146:WKR146"/>
    <mergeCell ref="WKS146:WKX146"/>
    <mergeCell ref="WKY146:WLD146"/>
    <mergeCell ref="WLE146:WLJ146"/>
    <mergeCell ref="WLK146:WLP146"/>
    <mergeCell ref="WJI146:WJN146"/>
    <mergeCell ref="WJO146:WJT146"/>
    <mergeCell ref="WJU146:WJZ146"/>
    <mergeCell ref="WKA146:WKF146"/>
    <mergeCell ref="WKG146:WKL146"/>
    <mergeCell ref="WIE146:WIJ146"/>
    <mergeCell ref="WIK146:WIP146"/>
    <mergeCell ref="WIQ146:WIV146"/>
    <mergeCell ref="WIW146:WJB146"/>
    <mergeCell ref="WJC146:WJH146"/>
    <mergeCell ref="WHA146:WHF146"/>
    <mergeCell ref="WHG146:WHL146"/>
    <mergeCell ref="WHM146:WHR146"/>
    <mergeCell ref="WHS146:WHX146"/>
    <mergeCell ref="WHY146:WID146"/>
    <mergeCell ref="WFW146:WGB146"/>
    <mergeCell ref="WGC146:WGH146"/>
    <mergeCell ref="WGI146:WGN146"/>
    <mergeCell ref="WGO146:WGT146"/>
    <mergeCell ref="WGU146:WGZ146"/>
    <mergeCell ref="WES146:WEX146"/>
    <mergeCell ref="WEY146:WFD146"/>
    <mergeCell ref="WFE146:WFJ146"/>
    <mergeCell ref="WFK146:WFP146"/>
    <mergeCell ref="WFQ146:WFV146"/>
    <mergeCell ref="WDO146:WDT146"/>
    <mergeCell ref="WDU146:WDZ146"/>
    <mergeCell ref="WEA146:WEF146"/>
    <mergeCell ref="WEG146:WEL146"/>
    <mergeCell ref="WEM146:WER146"/>
    <mergeCell ref="WCK146:WCP146"/>
    <mergeCell ref="WCQ146:WCV146"/>
    <mergeCell ref="WCW146:WDB146"/>
    <mergeCell ref="WDC146:WDH146"/>
    <mergeCell ref="WDI146:WDN146"/>
    <mergeCell ref="WBG146:WBL146"/>
    <mergeCell ref="WBM146:WBR146"/>
    <mergeCell ref="WBS146:WBX146"/>
    <mergeCell ref="WBY146:WCD146"/>
    <mergeCell ref="WCE146:WCJ146"/>
    <mergeCell ref="WAC146:WAH146"/>
    <mergeCell ref="WAI146:WAN146"/>
    <mergeCell ref="WAO146:WAT146"/>
    <mergeCell ref="WAU146:WAZ146"/>
    <mergeCell ref="WBA146:WBF146"/>
    <mergeCell ref="VYY146:VZD146"/>
    <mergeCell ref="VZE146:VZJ146"/>
    <mergeCell ref="VZK146:VZP146"/>
    <mergeCell ref="VZQ146:VZV146"/>
    <mergeCell ref="VZW146:WAB146"/>
    <mergeCell ref="VXU146:VXZ146"/>
    <mergeCell ref="VYA146:VYF146"/>
    <mergeCell ref="VYG146:VYL146"/>
    <mergeCell ref="VYM146:VYR146"/>
    <mergeCell ref="VYS146:VYX146"/>
    <mergeCell ref="VWQ146:VWV146"/>
    <mergeCell ref="VWW146:VXB146"/>
    <mergeCell ref="VXC146:VXH146"/>
    <mergeCell ref="VXI146:VXN146"/>
    <mergeCell ref="VXO146:VXT146"/>
    <mergeCell ref="VVM146:VVR146"/>
    <mergeCell ref="VVS146:VVX146"/>
    <mergeCell ref="VVY146:VWD146"/>
    <mergeCell ref="VWE146:VWJ146"/>
    <mergeCell ref="VWK146:VWP146"/>
    <mergeCell ref="VUI146:VUN146"/>
    <mergeCell ref="VUO146:VUT146"/>
    <mergeCell ref="VUU146:VUZ146"/>
    <mergeCell ref="VVA146:VVF146"/>
    <mergeCell ref="VVG146:VVL146"/>
    <mergeCell ref="VTE146:VTJ146"/>
    <mergeCell ref="VTK146:VTP146"/>
    <mergeCell ref="VTQ146:VTV146"/>
    <mergeCell ref="VTW146:VUB146"/>
    <mergeCell ref="VUC146:VUH146"/>
    <mergeCell ref="VSA146:VSF146"/>
    <mergeCell ref="VSG146:VSL146"/>
    <mergeCell ref="VSM146:VSR146"/>
    <mergeCell ref="VSS146:VSX146"/>
    <mergeCell ref="VSY146:VTD146"/>
    <mergeCell ref="VQW146:VRB146"/>
    <mergeCell ref="VRC146:VRH146"/>
    <mergeCell ref="VRI146:VRN146"/>
    <mergeCell ref="VRO146:VRT146"/>
    <mergeCell ref="VRU146:VRZ146"/>
    <mergeCell ref="VPS146:VPX146"/>
    <mergeCell ref="VPY146:VQD146"/>
    <mergeCell ref="VQE146:VQJ146"/>
    <mergeCell ref="VQK146:VQP146"/>
    <mergeCell ref="VQQ146:VQV146"/>
    <mergeCell ref="VOO146:VOT146"/>
    <mergeCell ref="VOU146:VOZ146"/>
    <mergeCell ref="VPA146:VPF146"/>
    <mergeCell ref="VPG146:VPL146"/>
    <mergeCell ref="VPM146:VPR146"/>
    <mergeCell ref="VNK146:VNP146"/>
    <mergeCell ref="VNQ146:VNV146"/>
    <mergeCell ref="VNW146:VOB146"/>
    <mergeCell ref="VOC146:VOH146"/>
    <mergeCell ref="VOI146:VON146"/>
    <mergeCell ref="VMG146:VML146"/>
    <mergeCell ref="VMM146:VMR146"/>
    <mergeCell ref="VMS146:VMX146"/>
    <mergeCell ref="VMY146:VND146"/>
    <mergeCell ref="VNE146:VNJ146"/>
    <mergeCell ref="VLC146:VLH146"/>
    <mergeCell ref="VLI146:VLN146"/>
    <mergeCell ref="VLO146:VLT146"/>
    <mergeCell ref="VLU146:VLZ146"/>
    <mergeCell ref="VMA146:VMF146"/>
    <mergeCell ref="VJY146:VKD146"/>
    <mergeCell ref="VKE146:VKJ146"/>
    <mergeCell ref="VKK146:VKP146"/>
    <mergeCell ref="VKQ146:VKV146"/>
    <mergeCell ref="VKW146:VLB146"/>
    <mergeCell ref="VIU146:VIZ146"/>
    <mergeCell ref="VJA146:VJF146"/>
    <mergeCell ref="VJG146:VJL146"/>
    <mergeCell ref="VJM146:VJR146"/>
    <mergeCell ref="VJS146:VJX146"/>
    <mergeCell ref="VHQ146:VHV146"/>
    <mergeCell ref="VHW146:VIB146"/>
    <mergeCell ref="VIC146:VIH146"/>
    <mergeCell ref="VII146:VIN146"/>
    <mergeCell ref="VIO146:VIT146"/>
    <mergeCell ref="VGM146:VGR146"/>
    <mergeCell ref="VGS146:VGX146"/>
    <mergeCell ref="VGY146:VHD146"/>
    <mergeCell ref="VHE146:VHJ146"/>
    <mergeCell ref="VHK146:VHP146"/>
    <mergeCell ref="VFI146:VFN146"/>
    <mergeCell ref="VFO146:VFT146"/>
    <mergeCell ref="VFU146:VFZ146"/>
    <mergeCell ref="VGA146:VGF146"/>
    <mergeCell ref="VGG146:VGL146"/>
    <mergeCell ref="VEE146:VEJ146"/>
    <mergeCell ref="VEK146:VEP146"/>
    <mergeCell ref="VEQ146:VEV146"/>
    <mergeCell ref="VEW146:VFB146"/>
    <mergeCell ref="VFC146:VFH146"/>
    <mergeCell ref="VDA146:VDF146"/>
    <mergeCell ref="VDG146:VDL146"/>
    <mergeCell ref="VDM146:VDR146"/>
    <mergeCell ref="VDS146:VDX146"/>
    <mergeCell ref="VDY146:VED146"/>
    <mergeCell ref="VBW146:VCB146"/>
    <mergeCell ref="VCC146:VCH146"/>
    <mergeCell ref="VCI146:VCN146"/>
    <mergeCell ref="VCO146:VCT146"/>
    <mergeCell ref="VCU146:VCZ146"/>
    <mergeCell ref="VAS146:VAX146"/>
    <mergeCell ref="VAY146:VBD146"/>
    <mergeCell ref="VBE146:VBJ146"/>
    <mergeCell ref="VBK146:VBP146"/>
    <mergeCell ref="VBQ146:VBV146"/>
    <mergeCell ref="UZO146:UZT146"/>
    <mergeCell ref="UZU146:UZZ146"/>
    <mergeCell ref="VAA146:VAF146"/>
    <mergeCell ref="VAG146:VAL146"/>
    <mergeCell ref="VAM146:VAR146"/>
    <mergeCell ref="UYK146:UYP146"/>
    <mergeCell ref="UYQ146:UYV146"/>
    <mergeCell ref="UYW146:UZB146"/>
    <mergeCell ref="UZC146:UZH146"/>
    <mergeCell ref="UZI146:UZN146"/>
    <mergeCell ref="UXG146:UXL146"/>
    <mergeCell ref="UXM146:UXR146"/>
    <mergeCell ref="UXS146:UXX146"/>
    <mergeCell ref="UXY146:UYD146"/>
    <mergeCell ref="UYE146:UYJ146"/>
    <mergeCell ref="UWC146:UWH146"/>
    <mergeCell ref="UWI146:UWN146"/>
    <mergeCell ref="UWO146:UWT146"/>
    <mergeCell ref="UWU146:UWZ146"/>
    <mergeCell ref="UXA146:UXF146"/>
    <mergeCell ref="UUY146:UVD146"/>
    <mergeCell ref="UVE146:UVJ146"/>
    <mergeCell ref="UVK146:UVP146"/>
    <mergeCell ref="UVQ146:UVV146"/>
    <mergeCell ref="UVW146:UWB146"/>
    <mergeCell ref="UTU146:UTZ146"/>
    <mergeCell ref="UUA146:UUF146"/>
    <mergeCell ref="UUG146:UUL146"/>
    <mergeCell ref="UUM146:UUR146"/>
    <mergeCell ref="UUS146:UUX146"/>
    <mergeCell ref="USQ146:USV146"/>
    <mergeCell ref="USW146:UTB146"/>
    <mergeCell ref="UTC146:UTH146"/>
    <mergeCell ref="UTI146:UTN146"/>
    <mergeCell ref="UTO146:UTT146"/>
    <mergeCell ref="URM146:URR146"/>
    <mergeCell ref="URS146:URX146"/>
    <mergeCell ref="URY146:USD146"/>
    <mergeCell ref="USE146:USJ146"/>
    <mergeCell ref="USK146:USP146"/>
    <mergeCell ref="UQI146:UQN146"/>
    <mergeCell ref="UQO146:UQT146"/>
    <mergeCell ref="UQU146:UQZ146"/>
    <mergeCell ref="URA146:URF146"/>
    <mergeCell ref="URG146:URL146"/>
    <mergeCell ref="UPE146:UPJ146"/>
    <mergeCell ref="UPK146:UPP146"/>
    <mergeCell ref="UPQ146:UPV146"/>
    <mergeCell ref="UPW146:UQB146"/>
    <mergeCell ref="UQC146:UQH146"/>
    <mergeCell ref="UOA146:UOF146"/>
    <mergeCell ref="UOG146:UOL146"/>
    <mergeCell ref="UOM146:UOR146"/>
    <mergeCell ref="UOS146:UOX146"/>
    <mergeCell ref="UOY146:UPD146"/>
    <mergeCell ref="UMW146:UNB146"/>
    <mergeCell ref="UNC146:UNH146"/>
    <mergeCell ref="UNI146:UNN146"/>
    <mergeCell ref="UNO146:UNT146"/>
    <mergeCell ref="UNU146:UNZ146"/>
    <mergeCell ref="ULS146:ULX146"/>
    <mergeCell ref="ULY146:UMD146"/>
    <mergeCell ref="UME146:UMJ146"/>
    <mergeCell ref="UMK146:UMP146"/>
    <mergeCell ref="UMQ146:UMV146"/>
    <mergeCell ref="UKO146:UKT146"/>
    <mergeCell ref="UKU146:UKZ146"/>
    <mergeCell ref="ULA146:ULF146"/>
    <mergeCell ref="ULG146:ULL146"/>
    <mergeCell ref="ULM146:ULR146"/>
    <mergeCell ref="UJK146:UJP146"/>
    <mergeCell ref="UJQ146:UJV146"/>
    <mergeCell ref="UJW146:UKB146"/>
    <mergeCell ref="UKC146:UKH146"/>
    <mergeCell ref="UKI146:UKN146"/>
    <mergeCell ref="UIG146:UIL146"/>
    <mergeCell ref="UIM146:UIR146"/>
    <mergeCell ref="UIS146:UIX146"/>
    <mergeCell ref="UIY146:UJD146"/>
    <mergeCell ref="UJE146:UJJ146"/>
    <mergeCell ref="UHC146:UHH146"/>
    <mergeCell ref="UHI146:UHN146"/>
    <mergeCell ref="UHO146:UHT146"/>
    <mergeCell ref="UHU146:UHZ146"/>
    <mergeCell ref="UIA146:UIF146"/>
    <mergeCell ref="UFY146:UGD146"/>
    <mergeCell ref="UGE146:UGJ146"/>
    <mergeCell ref="UGK146:UGP146"/>
    <mergeCell ref="UGQ146:UGV146"/>
    <mergeCell ref="UGW146:UHB146"/>
    <mergeCell ref="UEU146:UEZ146"/>
    <mergeCell ref="UFA146:UFF146"/>
    <mergeCell ref="UFG146:UFL146"/>
    <mergeCell ref="UFM146:UFR146"/>
    <mergeCell ref="UFS146:UFX146"/>
    <mergeCell ref="UDQ146:UDV146"/>
    <mergeCell ref="UDW146:UEB146"/>
    <mergeCell ref="UEC146:UEH146"/>
    <mergeCell ref="UEI146:UEN146"/>
    <mergeCell ref="UEO146:UET146"/>
    <mergeCell ref="UCM146:UCR146"/>
    <mergeCell ref="UCS146:UCX146"/>
    <mergeCell ref="UCY146:UDD146"/>
    <mergeCell ref="UDE146:UDJ146"/>
    <mergeCell ref="UDK146:UDP146"/>
    <mergeCell ref="UBI146:UBN146"/>
    <mergeCell ref="UBO146:UBT146"/>
    <mergeCell ref="UBU146:UBZ146"/>
    <mergeCell ref="UCA146:UCF146"/>
    <mergeCell ref="UCG146:UCL146"/>
    <mergeCell ref="UAE146:UAJ146"/>
    <mergeCell ref="UAK146:UAP146"/>
    <mergeCell ref="UAQ146:UAV146"/>
    <mergeCell ref="UAW146:UBB146"/>
    <mergeCell ref="UBC146:UBH146"/>
    <mergeCell ref="TZA146:TZF146"/>
    <mergeCell ref="TZG146:TZL146"/>
    <mergeCell ref="TZM146:TZR146"/>
    <mergeCell ref="TZS146:TZX146"/>
    <mergeCell ref="TZY146:UAD146"/>
    <mergeCell ref="TXW146:TYB146"/>
    <mergeCell ref="TYC146:TYH146"/>
    <mergeCell ref="TYI146:TYN146"/>
    <mergeCell ref="TYO146:TYT146"/>
    <mergeCell ref="TYU146:TYZ146"/>
    <mergeCell ref="TWS146:TWX146"/>
    <mergeCell ref="TWY146:TXD146"/>
    <mergeCell ref="TXE146:TXJ146"/>
    <mergeCell ref="TXK146:TXP146"/>
    <mergeCell ref="TXQ146:TXV146"/>
    <mergeCell ref="TVO146:TVT146"/>
    <mergeCell ref="TVU146:TVZ146"/>
    <mergeCell ref="TWA146:TWF146"/>
    <mergeCell ref="TWG146:TWL146"/>
    <mergeCell ref="TWM146:TWR146"/>
    <mergeCell ref="TUK146:TUP146"/>
    <mergeCell ref="TUQ146:TUV146"/>
    <mergeCell ref="TUW146:TVB146"/>
    <mergeCell ref="TVC146:TVH146"/>
    <mergeCell ref="TVI146:TVN146"/>
    <mergeCell ref="TTG146:TTL146"/>
    <mergeCell ref="TTM146:TTR146"/>
    <mergeCell ref="TTS146:TTX146"/>
    <mergeCell ref="TTY146:TUD146"/>
    <mergeCell ref="TUE146:TUJ146"/>
    <mergeCell ref="TSC146:TSH146"/>
    <mergeCell ref="TSI146:TSN146"/>
    <mergeCell ref="TSO146:TST146"/>
    <mergeCell ref="TSU146:TSZ146"/>
    <mergeCell ref="TTA146:TTF146"/>
    <mergeCell ref="TQY146:TRD146"/>
    <mergeCell ref="TRE146:TRJ146"/>
    <mergeCell ref="TRK146:TRP146"/>
    <mergeCell ref="TRQ146:TRV146"/>
    <mergeCell ref="TRW146:TSB146"/>
    <mergeCell ref="TPU146:TPZ146"/>
    <mergeCell ref="TQA146:TQF146"/>
    <mergeCell ref="TQG146:TQL146"/>
    <mergeCell ref="TQM146:TQR146"/>
    <mergeCell ref="TQS146:TQX146"/>
    <mergeCell ref="TOQ146:TOV146"/>
    <mergeCell ref="TOW146:TPB146"/>
    <mergeCell ref="TPC146:TPH146"/>
    <mergeCell ref="TPI146:TPN146"/>
    <mergeCell ref="TPO146:TPT146"/>
    <mergeCell ref="TNM146:TNR146"/>
    <mergeCell ref="TNS146:TNX146"/>
    <mergeCell ref="TNY146:TOD146"/>
    <mergeCell ref="TOE146:TOJ146"/>
    <mergeCell ref="TOK146:TOP146"/>
    <mergeCell ref="TMI146:TMN146"/>
    <mergeCell ref="TMO146:TMT146"/>
    <mergeCell ref="TMU146:TMZ146"/>
    <mergeCell ref="TNA146:TNF146"/>
    <mergeCell ref="TNG146:TNL146"/>
    <mergeCell ref="TLE146:TLJ146"/>
    <mergeCell ref="TLK146:TLP146"/>
    <mergeCell ref="TLQ146:TLV146"/>
    <mergeCell ref="TLW146:TMB146"/>
    <mergeCell ref="TMC146:TMH146"/>
    <mergeCell ref="TKA146:TKF146"/>
    <mergeCell ref="TKG146:TKL146"/>
    <mergeCell ref="TKM146:TKR146"/>
    <mergeCell ref="TKS146:TKX146"/>
    <mergeCell ref="TKY146:TLD146"/>
    <mergeCell ref="TIW146:TJB146"/>
    <mergeCell ref="TJC146:TJH146"/>
    <mergeCell ref="TJI146:TJN146"/>
    <mergeCell ref="TJO146:TJT146"/>
    <mergeCell ref="TJU146:TJZ146"/>
    <mergeCell ref="THS146:THX146"/>
    <mergeCell ref="THY146:TID146"/>
    <mergeCell ref="TIE146:TIJ146"/>
    <mergeCell ref="TIK146:TIP146"/>
    <mergeCell ref="TIQ146:TIV146"/>
    <mergeCell ref="TGO146:TGT146"/>
    <mergeCell ref="TGU146:TGZ146"/>
    <mergeCell ref="THA146:THF146"/>
    <mergeCell ref="THG146:THL146"/>
    <mergeCell ref="THM146:THR146"/>
    <mergeCell ref="TFK146:TFP146"/>
    <mergeCell ref="TFQ146:TFV146"/>
    <mergeCell ref="TFW146:TGB146"/>
    <mergeCell ref="TGC146:TGH146"/>
    <mergeCell ref="TGI146:TGN146"/>
    <mergeCell ref="TEG146:TEL146"/>
    <mergeCell ref="TEM146:TER146"/>
    <mergeCell ref="TES146:TEX146"/>
    <mergeCell ref="TEY146:TFD146"/>
    <mergeCell ref="TFE146:TFJ146"/>
    <mergeCell ref="TDC146:TDH146"/>
    <mergeCell ref="TDI146:TDN146"/>
    <mergeCell ref="TDO146:TDT146"/>
    <mergeCell ref="TDU146:TDZ146"/>
    <mergeCell ref="TEA146:TEF146"/>
    <mergeCell ref="TBY146:TCD146"/>
    <mergeCell ref="TCE146:TCJ146"/>
    <mergeCell ref="TCK146:TCP146"/>
    <mergeCell ref="TCQ146:TCV146"/>
    <mergeCell ref="TCW146:TDB146"/>
    <mergeCell ref="TAU146:TAZ146"/>
    <mergeCell ref="TBA146:TBF146"/>
    <mergeCell ref="TBG146:TBL146"/>
    <mergeCell ref="TBM146:TBR146"/>
    <mergeCell ref="TBS146:TBX146"/>
    <mergeCell ref="SZQ146:SZV146"/>
    <mergeCell ref="SZW146:TAB146"/>
    <mergeCell ref="TAC146:TAH146"/>
    <mergeCell ref="TAI146:TAN146"/>
    <mergeCell ref="TAO146:TAT146"/>
    <mergeCell ref="SYM146:SYR146"/>
    <mergeCell ref="SYS146:SYX146"/>
    <mergeCell ref="SYY146:SZD146"/>
    <mergeCell ref="SZE146:SZJ146"/>
    <mergeCell ref="SZK146:SZP146"/>
    <mergeCell ref="SXI146:SXN146"/>
    <mergeCell ref="SXO146:SXT146"/>
    <mergeCell ref="SXU146:SXZ146"/>
    <mergeCell ref="SYA146:SYF146"/>
    <mergeCell ref="SYG146:SYL146"/>
    <mergeCell ref="SWE146:SWJ146"/>
    <mergeCell ref="SWK146:SWP146"/>
    <mergeCell ref="SWQ146:SWV146"/>
    <mergeCell ref="SWW146:SXB146"/>
    <mergeCell ref="SXC146:SXH146"/>
    <mergeCell ref="SVA146:SVF146"/>
    <mergeCell ref="SVG146:SVL146"/>
    <mergeCell ref="SVM146:SVR146"/>
    <mergeCell ref="SVS146:SVX146"/>
    <mergeCell ref="SVY146:SWD146"/>
    <mergeCell ref="STW146:SUB146"/>
    <mergeCell ref="SUC146:SUH146"/>
    <mergeCell ref="SUI146:SUN146"/>
    <mergeCell ref="SUO146:SUT146"/>
    <mergeCell ref="SUU146:SUZ146"/>
    <mergeCell ref="SSS146:SSX146"/>
    <mergeCell ref="SSY146:STD146"/>
    <mergeCell ref="STE146:STJ146"/>
    <mergeCell ref="STK146:STP146"/>
    <mergeCell ref="STQ146:STV146"/>
    <mergeCell ref="SRO146:SRT146"/>
    <mergeCell ref="SRU146:SRZ146"/>
    <mergeCell ref="SSA146:SSF146"/>
    <mergeCell ref="SSG146:SSL146"/>
    <mergeCell ref="SSM146:SSR146"/>
    <mergeCell ref="SQK146:SQP146"/>
    <mergeCell ref="SQQ146:SQV146"/>
    <mergeCell ref="SQW146:SRB146"/>
    <mergeCell ref="SRC146:SRH146"/>
    <mergeCell ref="SRI146:SRN146"/>
    <mergeCell ref="SPG146:SPL146"/>
    <mergeCell ref="SPM146:SPR146"/>
    <mergeCell ref="SPS146:SPX146"/>
    <mergeCell ref="SPY146:SQD146"/>
    <mergeCell ref="SQE146:SQJ146"/>
    <mergeCell ref="SOC146:SOH146"/>
    <mergeCell ref="SOI146:SON146"/>
    <mergeCell ref="SOO146:SOT146"/>
    <mergeCell ref="SOU146:SOZ146"/>
    <mergeCell ref="SPA146:SPF146"/>
    <mergeCell ref="SMY146:SND146"/>
    <mergeCell ref="SNE146:SNJ146"/>
    <mergeCell ref="SNK146:SNP146"/>
    <mergeCell ref="SNQ146:SNV146"/>
    <mergeCell ref="SNW146:SOB146"/>
    <mergeCell ref="SLU146:SLZ146"/>
    <mergeCell ref="SMA146:SMF146"/>
    <mergeCell ref="SMG146:SML146"/>
    <mergeCell ref="SMM146:SMR146"/>
    <mergeCell ref="SMS146:SMX146"/>
    <mergeCell ref="SKQ146:SKV146"/>
    <mergeCell ref="SKW146:SLB146"/>
    <mergeCell ref="SLC146:SLH146"/>
    <mergeCell ref="SLI146:SLN146"/>
    <mergeCell ref="SLO146:SLT146"/>
    <mergeCell ref="SJM146:SJR146"/>
    <mergeCell ref="SJS146:SJX146"/>
    <mergeCell ref="SJY146:SKD146"/>
    <mergeCell ref="SKE146:SKJ146"/>
    <mergeCell ref="SKK146:SKP146"/>
    <mergeCell ref="SII146:SIN146"/>
    <mergeCell ref="SIO146:SIT146"/>
    <mergeCell ref="SIU146:SIZ146"/>
    <mergeCell ref="SJA146:SJF146"/>
    <mergeCell ref="SJG146:SJL146"/>
    <mergeCell ref="SHE146:SHJ146"/>
    <mergeCell ref="SHK146:SHP146"/>
    <mergeCell ref="SHQ146:SHV146"/>
    <mergeCell ref="SHW146:SIB146"/>
    <mergeCell ref="SIC146:SIH146"/>
    <mergeCell ref="SGA146:SGF146"/>
    <mergeCell ref="SGG146:SGL146"/>
    <mergeCell ref="SGM146:SGR146"/>
    <mergeCell ref="SGS146:SGX146"/>
    <mergeCell ref="SGY146:SHD146"/>
    <mergeCell ref="SEW146:SFB146"/>
    <mergeCell ref="SFC146:SFH146"/>
    <mergeCell ref="SFI146:SFN146"/>
    <mergeCell ref="SFO146:SFT146"/>
    <mergeCell ref="SFU146:SFZ146"/>
    <mergeCell ref="SDS146:SDX146"/>
    <mergeCell ref="SDY146:SED146"/>
    <mergeCell ref="SEE146:SEJ146"/>
    <mergeCell ref="SEK146:SEP146"/>
    <mergeCell ref="SEQ146:SEV146"/>
    <mergeCell ref="SCO146:SCT146"/>
    <mergeCell ref="SCU146:SCZ146"/>
    <mergeCell ref="SDA146:SDF146"/>
    <mergeCell ref="SDG146:SDL146"/>
    <mergeCell ref="SDM146:SDR146"/>
    <mergeCell ref="SBK146:SBP146"/>
    <mergeCell ref="SBQ146:SBV146"/>
    <mergeCell ref="SBW146:SCB146"/>
    <mergeCell ref="SCC146:SCH146"/>
    <mergeCell ref="SCI146:SCN146"/>
    <mergeCell ref="SAG146:SAL146"/>
    <mergeCell ref="SAM146:SAR146"/>
    <mergeCell ref="SAS146:SAX146"/>
    <mergeCell ref="SAY146:SBD146"/>
    <mergeCell ref="SBE146:SBJ146"/>
    <mergeCell ref="RZC146:RZH146"/>
    <mergeCell ref="RZI146:RZN146"/>
    <mergeCell ref="RZO146:RZT146"/>
    <mergeCell ref="RZU146:RZZ146"/>
    <mergeCell ref="SAA146:SAF146"/>
    <mergeCell ref="RXY146:RYD146"/>
    <mergeCell ref="RYE146:RYJ146"/>
    <mergeCell ref="RYK146:RYP146"/>
    <mergeCell ref="RYQ146:RYV146"/>
    <mergeCell ref="RYW146:RZB146"/>
    <mergeCell ref="RWU146:RWZ146"/>
    <mergeCell ref="RXA146:RXF146"/>
    <mergeCell ref="RXG146:RXL146"/>
    <mergeCell ref="RXM146:RXR146"/>
    <mergeCell ref="RXS146:RXX146"/>
    <mergeCell ref="RVQ146:RVV146"/>
    <mergeCell ref="RVW146:RWB146"/>
    <mergeCell ref="RWC146:RWH146"/>
    <mergeCell ref="RWI146:RWN146"/>
    <mergeCell ref="RWO146:RWT146"/>
    <mergeCell ref="RUM146:RUR146"/>
    <mergeCell ref="RUS146:RUX146"/>
    <mergeCell ref="RUY146:RVD146"/>
    <mergeCell ref="RVE146:RVJ146"/>
    <mergeCell ref="RVK146:RVP146"/>
    <mergeCell ref="RTI146:RTN146"/>
    <mergeCell ref="RTO146:RTT146"/>
    <mergeCell ref="RTU146:RTZ146"/>
    <mergeCell ref="RUA146:RUF146"/>
    <mergeCell ref="RUG146:RUL146"/>
    <mergeCell ref="RSE146:RSJ146"/>
    <mergeCell ref="RSK146:RSP146"/>
    <mergeCell ref="RSQ146:RSV146"/>
    <mergeCell ref="RSW146:RTB146"/>
    <mergeCell ref="RTC146:RTH146"/>
    <mergeCell ref="RRA146:RRF146"/>
    <mergeCell ref="RRG146:RRL146"/>
    <mergeCell ref="RRM146:RRR146"/>
    <mergeCell ref="RRS146:RRX146"/>
    <mergeCell ref="RRY146:RSD146"/>
    <mergeCell ref="RPW146:RQB146"/>
    <mergeCell ref="RQC146:RQH146"/>
    <mergeCell ref="RQI146:RQN146"/>
    <mergeCell ref="RQO146:RQT146"/>
    <mergeCell ref="RQU146:RQZ146"/>
    <mergeCell ref="ROS146:ROX146"/>
    <mergeCell ref="ROY146:RPD146"/>
    <mergeCell ref="RPE146:RPJ146"/>
    <mergeCell ref="RPK146:RPP146"/>
    <mergeCell ref="RPQ146:RPV146"/>
    <mergeCell ref="RNO146:RNT146"/>
    <mergeCell ref="RNU146:RNZ146"/>
    <mergeCell ref="ROA146:ROF146"/>
    <mergeCell ref="ROG146:ROL146"/>
    <mergeCell ref="ROM146:ROR146"/>
    <mergeCell ref="RMK146:RMP146"/>
    <mergeCell ref="RMQ146:RMV146"/>
    <mergeCell ref="RMW146:RNB146"/>
    <mergeCell ref="RNC146:RNH146"/>
    <mergeCell ref="RNI146:RNN146"/>
    <mergeCell ref="RLG146:RLL146"/>
    <mergeCell ref="RLM146:RLR146"/>
    <mergeCell ref="RLS146:RLX146"/>
    <mergeCell ref="RLY146:RMD146"/>
    <mergeCell ref="RME146:RMJ146"/>
    <mergeCell ref="RKC146:RKH146"/>
    <mergeCell ref="RKI146:RKN146"/>
    <mergeCell ref="RKO146:RKT146"/>
    <mergeCell ref="RKU146:RKZ146"/>
    <mergeCell ref="RLA146:RLF146"/>
    <mergeCell ref="RIY146:RJD146"/>
    <mergeCell ref="RJE146:RJJ146"/>
    <mergeCell ref="RJK146:RJP146"/>
    <mergeCell ref="RJQ146:RJV146"/>
    <mergeCell ref="RJW146:RKB146"/>
    <mergeCell ref="RHU146:RHZ146"/>
    <mergeCell ref="RIA146:RIF146"/>
    <mergeCell ref="RIG146:RIL146"/>
    <mergeCell ref="RIM146:RIR146"/>
    <mergeCell ref="RIS146:RIX146"/>
    <mergeCell ref="RGQ146:RGV146"/>
    <mergeCell ref="RGW146:RHB146"/>
    <mergeCell ref="RHC146:RHH146"/>
    <mergeCell ref="RHI146:RHN146"/>
    <mergeCell ref="RHO146:RHT146"/>
    <mergeCell ref="RFM146:RFR146"/>
    <mergeCell ref="RFS146:RFX146"/>
    <mergeCell ref="RFY146:RGD146"/>
    <mergeCell ref="RGE146:RGJ146"/>
    <mergeCell ref="RGK146:RGP146"/>
    <mergeCell ref="REI146:REN146"/>
    <mergeCell ref="REO146:RET146"/>
    <mergeCell ref="REU146:REZ146"/>
    <mergeCell ref="RFA146:RFF146"/>
    <mergeCell ref="RFG146:RFL146"/>
    <mergeCell ref="RDE146:RDJ146"/>
    <mergeCell ref="RDK146:RDP146"/>
    <mergeCell ref="RDQ146:RDV146"/>
    <mergeCell ref="RDW146:REB146"/>
    <mergeCell ref="REC146:REH146"/>
    <mergeCell ref="RCA146:RCF146"/>
    <mergeCell ref="RCG146:RCL146"/>
    <mergeCell ref="RCM146:RCR146"/>
    <mergeCell ref="RCS146:RCX146"/>
    <mergeCell ref="RCY146:RDD146"/>
    <mergeCell ref="RAW146:RBB146"/>
    <mergeCell ref="RBC146:RBH146"/>
    <mergeCell ref="RBI146:RBN146"/>
    <mergeCell ref="RBO146:RBT146"/>
    <mergeCell ref="RBU146:RBZ146"/>
    <mergeCell ref="QZS146:QZX146"/>
    <mergeCell ref="QZY146:RAD146"/>
    <mergeCell ref="RAE146:RAJ146"/>
    <mergeCell ref="RAK146:RAP146"/>
    <mergeCell ref="RAQ146:RAV146"/>
    <mergeCell ref="QYO146:QYT146"/>
    <mergeCell ref="QYU146:QYZ146"/>
    <mergeCell ref="QZA146:QZF146"/>
    <mergeCell ref="QZG146:QZL146"/>
    <mergeCell ref="QZM146:QZR146"/>
    <mergeCell ref="QXK146:QXP146"/>
    <mergeCell ref="QXQ146:QXV146"/>
    <mergeCell ref="QXW146:QYB146"/>
    <mergeCell ref="QYC146:QYH146"/>
    <mergeCell ref="QYI146:QYN146"/>
    <mergeCell ref="QWG146:QWL146"/>
    <mergeCell ref="QWM146:QWR146"/>
    <mergeCell ref="QWS146:QWX146"/>
    <mergeCell ref="QWY146:QXD146"/>
    <mergeCell ref="QXE146:QXJ146"/>
    <mergeCell ref="QVC146:QVH146"/>
    <mergeCell ref="QVI146:QVN146"/>
    <mergeCell ref="QVO146:QVT146"/>
    <mergeCell ref="QVU146:QVZ146"/>
    <mergeCell ref="QWA146:QWF146"/>
    <mergeCell ref="QTY146:QUD146"/>
    <mergeCell ref="QUE146:QUJ146"/>
    <mergeCell ref="QUK146:QUP146"/>
    <mergeCell ref="QUQ146:QUV146"/>
    <mergeCell ref="QUW146:QVB146"/>
    <mergeCell ref="QSU146:QSZ146"/>
    <mergeCell ref="QTA146:QTF146"/>
    <mergeCell ref="QTG146:QTL146"/>
    <mergeCell ref="QTM146:QTR146"/>
    <mergeCell ref="QTS146:QTX146"/>
    <mergeCell ref="QRQ146:QRV146"/>
    <mergeCell ref="QRW146:QSB146"/>
    <mergeCell ref="QSC146:QSH146"/>
    <mergeCell ref="QSI146:QSN146"/>
    <mergeCell ref="QSO146:QST146"/>
    <mergeCell ref="QQM146:QQR146"/>
    <mergeCell ref="QQS146:QQX146"/>
    <mergeCell ref="QQY146:QRD146"/>
    <mergeCell ref="QRE146:QRJ146"/>
    <mergeCell ref="QRK146:QRP146"/>
    <mergeCell ref="QPI146:QPN146"/>
    <mergeCell ref="QPO146:QPT146"/>
    <mergeCell ref="QPU146:QPZ146"/>
    <mergeCell ref="QQA146:QQF146"/>
    <mergeCell ref="QQG146:QQL146"/>
    <mergeCell ref="QOE146:QOJ146"/>
    <mergeCell ref="QOK146:QOP146"/>
    <mergeCell ref="QOQ146:QOV146"/>
    <mergeCell ref="QOW146:QPB146"/>
    <mergeCell ref="QPC146:QPH146"/>
    <mergeCell ref="QNA146:QNF146"/>
    <mergeCell ref="QNG146:QNL146"/>
    <mergeCell ref="QNM146:QNR146"/>
    <mergeCell ref="QNS146:QNX146"/>
    <mergeCell ref="QNY146:QOD146"/>
    <mergeCell ref="QLW146:QMB146"/>
    <mergeCell ref="QMC146:QMH146"/>
    <mergeCell ref="QMI146:QMN146"/>
    <mergeCell ref="QMO146:QMT146"/>
    <mergeCell ref="QMU146:QMZ146"/>
    <mergeCell ref="QKS146:QKX146"/>
    <mergeCell ref="QKY146:QLD146"/>
    <mergeCell ref="QLE146:QLJ146"/>
    <mergeCell ref="QLK146:QLP146"/>
    <mergeCell ref="QLQ146:QLV146"/>
    <mergeCell ref="QJO146:QJT146"/>
    <mergeCell ref="QJU146:QJZ146"/>
    <mergeCell ref="QKA146:QKF146"/>
    <mergeCell ref="QKG146:QKL146"/>
    <mergeCell ref="QKM146:QKR146"/>
    <mergeCell ref="QIK146:QIP146"/>
    <mergeCell ref="QIQ146:QIV146"/>
    <mergeCell ref="QIW146:QJB146"/>
    <mergeCell ref="QJC146:QJH146"/>
    <mergeCell ref="QJI146:QJN146"/>
    <mergeCell ref="QHG146:QHL146"/>
    <mergeCell ref="QHM146:QHR146"/>
    <mergeCell ref="QHS146:QHX146"/>
    <mergeCell ref="QHY146:QID146"/>
    <mergeCell ref="QIE146:QIJ146"/>
    <mergeCell ref="QGC146:QGH146"/>
    <mergeCell ref="QGI146:QGN146"/>
    <mergeCell ref="QGO146:QGT146"/>
    <mergeCell ref="QGU146:QGZ146"/>
    <mergeCell ref="QHA146:QHF146"/>
    <mergeCell ref="QEY146:QFD146"/>
    <mergeCell ref="QFE146:QFJ146"/>
    <mergeCell ref="QFK146:QFP146"/>
    <mergeCell ref="QFQ146:QFV146"/>
    <mergeCell ref="QFW146:QGB146"/>
    <mergeCell ref="QDU146:QDZ146"/>
    <mergeCell ref="QEA146:QEF146"/>
    <mergeCell ref="QEG146:QEL146"/>
    <mergeCell ref="QEM146:QER146"/>
    <mergeCell ref="QES146:QEX146"/>
    <mergeCell ref="QCQ146:QCV146"/>
    <mergeCell ref="QCW146:QDB146"/>
    <mergeCell ref="QDC146:QDH146"/>
    <mergeCell ref="QDI146:QDN146"/>
    <mergeCell ref="QDO146:QDT146"/>
    <mergeCell ref="QBM146:QBR146"/>
    <mergeCell ref="QBS146:QBX146"/>
    <mergeCell ref="QBY146:QCD146"/>
    <mergeCell ref="QCE146:QCJ146"/>
    <mergeCell ref="QCK146:QCP146"/>
    <mergeCell ref="QAI146:QAN146"/>
    <mergeCell ref="QAO146:QAT146"/>
    <mergeCell ref="QAU146:QAZ146"/>
    <mergeCell ref="QBA146:QBF146"/>
    <mergeCell ref="QBG146:QBL146"/>
    <mergeCell ref="PZE146:PZJ146"/>
    <mergeCell ref="PZK146:PZP146"/>
    <mergeCell ref="PZQ146:PZV146"/>
    <mergeCell ref="PZW146:QAB146"/>
    <mergeCell ref="QAC146:QAH146"/>
    <mergeCell ref="PYA146:PYF146"/>
    <mergeCell ref="PYG146:PYL146"/>
    <mergeCell ref="PYM146:PYR146"/>
    <mergeCell ref="PYS146:PYX146"/>
    <mergeCell ref="PYY146:PZD146"/>
    <mergeCell ref="PWW146:PXB146"/>
    <mergeCell ref="PXC146:PXH146"/>
    <mergeCell ref="PXI146:PXN146"/>
    <mergeCell ref="PXO146:PXT146"/>
    <mergeCell ref="PXU146:PXZ146"/>
    <mergeCell ref="PVS146:PVX146"/>
    <mergeCell ref="PVY146:PWD146"/>
    <mergeCell ref="PWE146:PWJ146"/>
    <mergeCell ref="PWK146:PWP146"/>
    <mergeCell ref="PWQ146:PWV146"/>
    <mergeCell ref="PUO146:PUT146"/>
    <mergeCell ref="PUU146:PUZ146"/>
    <mergeCell ref="PVA146:PVF146"/>
    <mergeCell ref="PVG146:PVL146"/>
    <mergeCell ref="PVM146:PVR146"/>
    <mergeCell ref="PTK146:PTP146"/>
    <mergeCell ref="PTQ146:PTV146"/>
    <mergeCell ref="PTW146:PUB146"/>
    <mergeCell ref="PUC146:PUH146"/>
    <mergeCell ref="PUI146:PUN146"/>
    <mergeCell ref="PSG146:PSL146"/>
    <mergeCell ref="PSM146:PSR146"/>
    <mergeCell ref="PSS146:PSX146"/>
    <mergeCell ref="PSY146:PTD146"/>
    <mergeCell ref="PTE146:PTJ146"/>
    <mergeCell ref="PRC146:PRH146"/>
    <mergeCell ref="PRI146:PRN146"/>
    <mergeCell ref="PRO146:PRT146"/>
    <mergeCell ref="PRU146:PRZ146"/>
    <mergeCell ref="PSA146:PSF146"/>
    <mergeCell ref="PPY146:PQD146"/>
    <mergeCell ref="PQE146:PQJ146"/>
    <mergeCell ref="PQK146:PQP146"/>
    <mergeCell ref="PQQ146:PQV146"/>
    <mergeCell ref="PQW146:PRB146"/>
    <mergeCell ref="POU146:POZ146"/>
    <mergeCell ref="PPA146:PPF146"/>
    <mergeCell ref="PPG146:PPL146"/>
    <mergeCell ref="PPM146:PPR146"/>
    <mergeCell ref="PPS146:PPX146"/>
    <mergeCell ref="PNQ146:PNV146"/>
    <mergeCell ref="PNW146:POB146"/>
    <mergeCell ref="POC146:POH146"/>
    <mergeCell ref="POI146:PON146"/>
    <mergeCell ref="POO146:POT146"/>
    <mergeCell ref="PMM146:PMR146"/>
    <mergeCell ref="PMS146:PMX146"/>
    <mergeCell ref="PMY146:PND146"/>
    <mergeCell ref="PNE146:PNJ146"/>
    <mergeCell ref="PNK146:PNP146"/>
    <mergeCell ref="PLI146:PLN146"/>
    <mergeCell ref="PLO146:PLT146"/>
    <mergeCell ref="PLU146:PLZ146"/>
    <mergeCell ref="PMA146:PMF146"/>
    <mergeCell ref="PMG146:PML146"/>
    <mergeCell ref="PKE146:PKJ146"/>
    <mergeCell ref="PKK146:PKP146"/>
    <mergeCell ref="PKQ146:PKV146"/>
    <mergeCell ref="PKW146:PLB146"/>
    <mergeCell ref="PLC146:PLH146"/>
    <mergeCell ref="PJA146:PJF146"/>
    <mergeCell ref="PJG146:PJL146"/>
    <mergeCell ref="PJM146:PJR146"/>
    <mergeCell ref="PJS146:PJX146"/>
    <mergeCell ref="PJY146:PKD146"/>
    <mergeCell ref="PHW146:PIB146"/>
    <mergeCell ref="PIC146:PIH146"/>
    <mergeCell ref="PII146:PIN146"/>
    <mergeCell ref="PIO146:PIT146"/>
    <mergeCell ref="PIU146:PIZ146"/>
    <mergeCell ref="PGS146:PGX146"/>
    <mergeCell ref="PGY146:PHD146"/>
    <mergeCell ref="PHE146:PHJ146"/>
    <mergeCell ref="PHK146:PHP146"/>
    <mergeCell ref="PHQ146:PHV146"/>
    <mergeCell ref="PFO146:PFT146"/>
    <mergeCell ref="PFU146:PFZ146"/>
    <mergeCell ref="PGA146:PGF146"/>
    <mergeCell ref="PGG146:PGL146"/>
    <mergeCell ref="PGM146:PGR146"/>
    <mergeCell ref="PEK146:PEP146"/>
    <mergeCell ref="PEQ146:PEV146"/>
    <mergeCell ref="PEW146:PFB146"/>
    <mergeCell ref="PFC146:PFH146"/>
    <mergeCell ref="PFI146:PFN146"/>
    <mergeCell ref="PDG146:PDL146"/>
    <mergeCell ref="PDM146:PDR146"/>
    <mergeCell ref="PDS146:PDX146"/>
    <mergeCell ref="PDY146:PED146"/>
    <mergeCell ref="PEE146:PEJ146"/>
    <mergeCell ref="PCC146:PCH146"/>
    <mergeCell ref="PCI146:PCN146"/>
    <mergeCell ref="PCO146:PCT146"/>
    <mergeCell ref="PCU146:PCZ146"/>
    <mergeCell ref="PDA146:PDF146"/>
    <mergeCell ref="PAY146:PBD146"/>
    <mergeCell ref="PBE146:PBJ146"/>
    <mergeCell ref="PBK146:PBP146"/>
    <mergeCell ref="PBQ146:PBV146"/>
    <mergeCell ref="PBW146:PCB146"/>
    <mergeCell ref="OZU146:OZZ146"/>
    <mergeCell ref="PAA146:PAF146"/>
    <mergeCell ref="PAG146:PAL146"/>
    <mergeCell ref="PAM146:PAR146"/>
    <mergeCell ref="PAS146:PAX146"/>
    <mergeCell ref="OYQ146:OYV146"/>
    <mergeCell ref="OYW146:OZB146"/>
    <mergeCell ref="OZC146:OZH146"/>
    <mergeCell ref="OZI146:OZN146"/>
    <mergeCell ref="OZO146:OZT146"/>
    <mergeCell ref="OXM146:OXR146"/>
    <mergeCell ref="OXS146:OXX146"/>
    <mergeCell ref="OXY146:OYD146"/>
    <mergeCell ref="OYE146:OYJ146"/>
    <mergeCell ref="OYK146:OYP146"/>
    <mergeCell ref="OWI146:OWN146"/>
    <mergeCell ref="OWO146:OWT146"/>
    <mergeCell ref="OWU146:OWZ146"/>
    <mergeCell ref="OXA146:OXF146"/>
    <mergeCell ref="OXG146:OXL146"/>
    <mergeCell ref="OVE146:OVJ146"/>
    <mergeCell ref="OVK146:OVP146"/>
    <mergeCell ref="OVQ146:OVV146"/>
    <mergeCell ref="OVW146:OWB146"/>
    <mergeCell ref="OWC146:OWH146"/>
    <mergeCell ref="OUA146:OUF146"/>
    <mergeCell ref="OUG146:OUL146"/>
    <mergeCell ref="OUM146:OUR146"/>
    <mergeCell ref="OUS146:OUX146"/>
    <mergeCell ref="OUY146:OVD146"/>
    <mergeCell ref="OSW146:OTB146"/>
    <mergeCell ref="OTC146:OTH146"/>
    <mergeCell ref="OTI146:OTN146"/>
    <mergeCell ref="OTO146:OTT146"/>
    <mergeCell ref="OTU146:OTZ146"/>
    <mergeCell ref="ORS146:ORX146"/>
    <mergeCell ref="ORY146:OSD146"/>
    <mergeCell ref="OSE146:OSJ146"/>
    <mergeCell ref="OSK146:OSP146"/>
    <mergeCell ref="OSQ146:OSV146"/>
    <mergeCell ref="OQO146:OQT146"/>
    <mergeCell ref="OQU146:OQZ146"/>
    <mergeCell ref="ORA146:ORF146"/>
    <mergeCell ref="ORG146:ORL146"/>
    <mergeCell ref="ORM146:ORR146"/>
    <mergeCell ref="OPK146:OPP146"/>
    <mergeCell ref="OPQ146:OPV146"/>
    <mergeCell ref="OPW146:OQB146"/>
    <mergeCell ref="OQC146:OQH146"/>
    <mergeCell ref="OQI146:OQN146"/>
    <mergeCell ref="OOG146:OOL146"/>
    <mergeCell ref="OOM146:OOR146"/>
    <mergeCell ref="OOS146:OOX146"/>
    <mergeCell ref="OOY146:OPD146"/>
    <mergeCell ref="OPE146:OPJ146"/>
    <mergeCell ref="ONC146:ONH146"/>
    <mergeCell ref="ONI146:ONN146"/>
    <mergeCell ref="ONO146:ONT146"/>
    <mergeCell ref="ONU146:ONZ146"/>
    <mergeCell ref="OOA146:OOF146"/>
    <mergeCell ref="OLY146:OMD146"/>
    <mergeCell ref="OME146:OMJ146"/>
    <mergeCell ref="OMK146:OMP146"/>
    <mergeCell ref="OMQ146:OMV146"/>
    <mergeCell ref="OMW146:ONB146"/>
    <mergeCell ref="OKU146:OKZ146"/>
    <mergeCell ref="OLA146:OLF146"/>
    <mergeCell ref="OLG146:OLL146"/>
    <mergeCell ref="OLM146:OLR146"/>
    <mergeCell ref="OLS146:OLX146"/>
    <mergeCell ref="OJQ146:OJV146"/>
    <mergeCell ref="OJW146:OKB146"/>
    <mergeCell ref="OKC146:OKH146"/>
    <mergeCell ref="OKI146:OKN146"/>
    <mergeCell ref="OKO146:OKT146"/>
    <mergeCell ref="OIM146:OIR146"/>
    <mergeCell ref="OIS146:OIX146"/>
    <mergeCell ref="OIY146:OJD146"/>
    <mergeCell ref="OJE146:OJJ146"/>
    <mergeCell ref="OJK146:OJP146"/>
    <mergeCell ref="OHI146:OHN146"/>
    <mergeCell ref="OHO146:OHT146"/>
    <mergeCell ref="OHU146:OHZ146"/>
    <mergeCell ref="OIA146:OIF146"/>
    <mergeCell ref="OIG146:OIL146"/>
    <mergeCell ref="OGE146:OGJ146"/>
    <mergeCell ref="OGK146:OGP146"/>
    <mergeCell ref="OGQ146:OGV146"/>
    <mergeCell ref="OGW146:OHB146"/>
    <mergeCell ref="OHC146:OHH146"/>
    <mergeCell ref="OFA146:OFF146"/>
    <mergeCell ref="OFG146:OFL146"/>
    <mergeCell ref="OFM146:OFR146"/>
    <mergeCell ref="OFS146:OFX146"/>
    <mergeCell ref="OFY146:OGD146"/>
    <mergeCell ref="ODW146:OEB146"/>
    <mergeCell ref="OEC146:OEH146"/>
    <mergeCell ref="OEI146:OEN146"/>
    <mergeCell ref="OEO146:OET146"/>
    <mergeCell ref="OEU146:OEZ146"/>
    <mergeCell ref="OCS146:OCX146"/>
    <mergeCell ref="OCY146:ODD146"/>
    <mergeCell ref="ODE146:ODJ146"/>
    <mergeCell ref="ODK146:ODP146"/>
    <mergeCell ref="ODQ146:ODV146"/>
    <mergeCell ref="OBO146:OBT146"/>
    <mergeCell ref="OBU146:OBZ146"/>
    <mergeCell ref="OCA146:OCF146"/>
    <mergeCell ref="OCG146:OCL146"/>
    <mergeCell ref="OCM146:OCR146"/>
    <mergeCell ref="OAK146:OAP146"/>
    <mergeCell ref="OAQ146:OAV146"/>
    <mergeCell ref="OAW146:OBB146"/>
    <mergeCell ref="OBC146:OBH146"/>
    <mergeCell ref="OBI146:OBN146"/>
    <mergeCell ref="NZG146:NZL146"/>
    <mergeCell ref="NZM146:NZR146"/>
    <mergeCell ref="NZS146:NZX146"/>
    <mergeCell ref="NZY146:OAD146"/>
    <mergeCell ref="OAE146:OAJ146"/>
    <mergeCell ref="NYC146:NYH146"/>
    <mergeCell ref="NYI146:NYN146"/>
    <mergeCell ref="NYO146:NYT146"/>
    <mergeCell ref="NYU146:NYZ146"/>
    <mergeCell ref="NZA146:NZF146"/>
    <mergeCell ref="NWY146:NXD146"/>
    <mergeCell ref="NXE146:NXJ146"/>
    <mergeCell ref="NXK146:NXP146"/>
    <mergeCell ref="NXQ146:NXV146"/>
    <mergeCell ref="NXW146:NYB146"/>
    <mergeCell ref="NVU146:NVZ146"/>
    <mergeCell ref="NWA146:NWF146"/>
    <mergeCell ref="NWG146:NWL146"/>
    <mergeCell ref="NWM146:NWR146"/>
    <mergeCell ref="NWS146:NWX146"/>
    <mergeCell ref="NUQ146:NUV146"/>
    <mergeCell ref="NUW146:NVB146"/>
    <mergeCell ref="NVC146:NVH146"/>
    <mergeCell ref="NVI146:NVN146"/>
    <mergeCell ref="NVO146:NVT146"/>
    <mergeCell ref="NTM146:NTR146"/>
    <mergeCell ref="NTS146:NTX146"/>
    <mergeCell ref="NTY146:NUD146"/>
    <mergeCell ref="NUE146:NUJ146"/>
    <mergeCell ref="NUK146:NUP146"/>
    <mergeCell ref="NSI146:NSN146"/>
    <mergeCell ref="NSO146:NST146"/>
    <mergeCell ref="NSU146:NSZ146"/>
    <mergeCell ref="NTA146:NTF146"/>
    <mergeCell ref="NTG146:NTL146"/>
    <mergeCell ref="NRE146:NRJ146"/>
    <mergeCell ref="NRK146:NRP146"/>
    <mergeCell ref="NRQ146:NRV146"/>
    <mergeCell ref="NRW146:NSB146"/>
    <mergeCell ref="NSC146:NSH146"/>
    <mergeCell ref="NQA146:NQF146"/>
    <mergeCell ref="NQG146:NQL146"/>
    <mergeCell ref="NQM146:NQR146"/>
    <mergeCell ref="NQS146:NQX146"/>
    <mergeCell ref="NQY146:NRD146"/>
    <mergeCell ref="NOW146:NPB146"/>
    <mergeCell ref="NPC146:NPH146"/>
    <mergeCell ref="NPI146:NPN146"/>
    <mergeCell ref="NPO146:NPT146"/>
    <mergeCell ref="NPU146:NPZ146"/>
    <mergeCell ref="NNS146:NNX146"/>
    <mergeCell ref="NNY146:NOD146"/>
    <mergeCell ref="NOE146:NOJ146"/>
    <mergeCell ref="NOK146:NOP146"/>
    <mergeCell ref="NOQ146:NOV146"/>
    <mergeCell ref="NMO146:NMT146"/>
    <mergeCell ref="NMU146:NMZ146"/>
    <mergeCell ref="NNA146:NNF146"/>
    <mergeCell ref="NNG146:NNL146"/>
    <mergeCell ref="NNM146:NNR146"/>
    <mergeCell ref="NLK146:NLP146"/>
    <mergeCell ref="NLQ146:NLV146"/>
    <mergeCell ref="NLW146:NMB146"/>
    <mergeCell ref="NMC146:NMH146"/>
    <mergeCell ref="NMI146:NMN146"/>
    <mergeCell ref="NKG146:NKL146"/>
    <mergeCell ref="NKM146:NKR146"/>
    <mergeCell ref="NKS146:NKX146"/>
    <mergeCell ref="NKY146:NLD146"/>
    <mergeCell ref="NLE146:NLJ146"/>
    <mergeCell ref="NJC146:NJH146"/>
    <mergeCell ref="NJI146:NJN146"/>
    <mergeCell ref="NJO146:NJT146"/>
    <mergeCell ref="NJU146:NJZ146"/>
    <mergeCell ref="NKA146:NKF146"/>
    <mergeCell ref="NHY146:NID146"/>
    <mergeCell ref="NIE146:NIJ146"/>
    <mergeCell ref="NIK146:NIP146"/>
    <mergeCell ref="NIQ146:NIV146"/>
    <mergeCell ref="NIW146:NJB146"/>
    <mergeCell ref="NGU146:NGZ146"/>
    <mergeCell ref="NHA146:NHF146"/>
    <mergeCell ref="NHG146:NHL146"/>
    <mergeCell ref="NHM146:NHR146"/>
    <mergeCell ref="NHS146:NHX146"/>
    <mergeCell ref="NFQ146:NFV146"/>
    <mergeCell ref="NFW146:NGB146"/>
    <mergeCell ref="NGC146:NGH146"/>
    <mergeCell ref="NGI146:NGN146"/>
    <mergeCell ref="NGO146:NGT146"/>
    <mergeCell ref="NEM146:NER146"/>
    <mergeCell ref="NES146:NEX146"/>
    <mergeCell ref="NEY146:NFD146"/>
    <mergeCell ref="NFE146:NFJ146"/>
    <mergeCell ref="NFK146:NFP146"/>
    <mergeCell ref="NDI146:NDN146"/>
    <mergeCell ref="NDO146:NDT146"/>
    <mergeCell ref="NDU146:NDZ146"/>
    <mergeCell ref="NEA146:NEF146"/>
    <mergeCell ref="NEG146:NEL146"/>
    <mergeCell ref="NCE146:NCJ146"/>
    <mergeCell ref="NCK146:NCP146"/>
    <mergeCell ref="NCQ146:NCV146"/>
    <mergeCell ref="NCW146:NDB146"/>
    <mergeCell ref="NDC146:NDH146"/>
    <mergeCell ref="NBA146:NBF146"/>
    <mergeCell ref="NBG146:NBL146"/>
    <mergeCell ref="NBM146:NBR146"/>
    <mergeCell ref="NBS146:NBX146"/>
    <mergeCell ref="NBY146:NCD146"/>
    <mergeCell ref="MZW146:NAB146"/>
    <mergeCell ref="NAC146:NAH146"/>
    <mergeCell ref="NAI146:NAN146"/>
    <mergeCell ref="NAO146:NAT146"/>
    <mergeCell ref="NAU146:NAZ146"/>
    <mergeCell ref="MYS146:MYX146"/>
    <mergeCell ref="MYY146:MZD146"/>
    <mergeCell ref="MZE146:MZJ146"/>
    <mergeCell ref="MZK146:MZP146"/>
    <mergeCell ref="MZQ146:MZV146"/>
    <mergeCell ref="MXO146:MXT146"/>
    <mergeCell ref="MXU146:MXZ146"/>
    <mergeCell ref="MYA146:MYF146"/>
    <mergeCell ref="MYG146:MYL146"/>
    <mergeCell ref="MYM146:MYR146"/>
    <mergeCell ref="MWK146:MWP146"/>
    <mergeCell ref="MWQ146:MWV146"/>
    <mergeCell ref="MWW146:MXB146"/>
    <mergeCell ref="MXC146:MXH146"/>
    <mergeCell ref="MXI146:MXN146"/>
    <mergeCell ref="MVG146:MVL146"/>
    <mergeCell ref="MVM146:MVR146"/>
    <mergeCell ref="MVS146:MVX146"/>
    <mergeCell ref="MVY146:MWD146"/>
    <mergeCell ref="MWE146:MWJ146"/>
    <mergeCell ref="MUC146:MUH146"/>
    <mergeCell ref="MUI146:MUN146"/>
    <mergeCell ref="MUO146:MUT146"/>
    <mergeCell ref="MUU146:MUZ146"/>
    <mergeCell ref="MVA146:MVF146"/>
    <mergeCell ref="MSY146:MTD146"/>
    <mergeCell ref="MTE146:MTJ146"/>
    <mergeCell ref="MTK146:MTP146"/>
    <mergeCell ref="MTQ146:MTV146"/>
    <mergeCell ref="MTW146:MUB146"/>
    <mergeCell ref="MRU146:MRZ146"/>
    <mergeCell ref="MSA146:MSF146"/>
    <mergeCell ref="MSG146:MSL146"/>
    <mergeCell ref="MSM146:MSR146"/>
    <mergeCell ref="MSS146:MSX146"/>
    <mergeCell ref="MQQ146:MQV146"/>
    <mergeCell ref="MQW146:MRB146"/>
    <mergeCell ref="MRC146:MRH146"/>
    <mergeCell ref="MRI146:MRN146"/>
    <mergeCell ref="MRO146:MRT146"/>
    <mergeCell ref="MPM146:MPR146"/>
    <mergeCell ref="MPS146:MPX146"/>
    <mergeCell ref="MPY146:MQD146"/>
    <mergeCell ref="MQE146:MQJ146"/>
    <mergeCell ref="MQK146:MQP146"/>
    <mergeCell ref="MOI146:MON146"/>
    <mergeCell ref="MOO146:MOT146"/>
    <mergeCell ref="MOU146:MOZ146"/>
    <mergeCell ref="MPA146:MPF146"/>
    <mergeCell ref="MPG146:MPL146"/>
    <mergeCell ref="MNE146:MNJ146"/>
    <mergeCell ref="MNK146:MNP146"/>
    <mergeCell ref="MNQ146:MNV146"/>
    <mergeCell ref="MNW146:MOB146"/>
    <mergeCell ref="MOC146:MOH146"/>
    <mergeCell ref="MMA146:MMF146"/>
    <mergeCell ref="MMG146:MML146"/>
    <mergeCell ref="MMM146:MMR146"/>
    <mergeCell ref="MMS146:MMX146"/>
    <mergeCell ref="MMY146:MND146"/>
    <mergeCell ref="MKW146:MLB146"/>
    <mergeCell ref="MLC146:MLH146"/>
    <mergeCell ref="MLI146:MLN146"/>
    <mergeCell ref="MLO146:MLT146"/>
    <mergeCell ref="MLU146:MLZ146"/>
    <mergeCell ref="MJS146:MJX146"/>
    <mergeCell ref="MJY146:MKD146"/>
    <mergeCell ref="MKE146:MKJ146"/>
    <mergeCell ref="MKK146:MKP146"/>
    <mergeCell ref="MKQ146:MKV146"/>
    <mergeCell ref="MIO146:MIT146"/>
    <mergeCell ref="MIU146:MIZ146"/>
    <mergeCell ref="MJA146:MJF146"/>
    <mergeCell ref="MJG146:MJL146"/>
    <mergeCell ref="MJM146:MJR146"/>
    <mergeCell ref="MHK146:MHP146"/>
    <mergeCell ref="MHQ146:MHV146"/>
    <mergeCell ref="MHW146:MIB146"/>
    <mergeCell ref="MIC146:MIH146"/>
    <mergeCell ref="MII146:MIN146"/>
    <mergeCell ref="MGG146:MGL146"/>
    <mergeCell ref="MGM146:MGR146"/>
    <mergeCell ref="MGS146:MGX146"/>
    <mergeCell ref="MGY146:MHD146"/>
    <mergeCell ref="MHE146:MHJ146"/>
    <mergeCell ref="MFC146:MFH146"/>
    <mergeCell ref="MFI146:MFN146"/>
    <mergeCell ref="MFO146:MFT146"/>
    <mergeCell ref="MFU146:MFZ146"/>
    <mergeCell ref="MGA146:MGF146"/>
    <mergeCell ref="MDY146:MED146"/>
    <mergeCell ref="MEE146:MEJ146"/>
    <mergeCell ref="MEK146:MEP146"/>
    <mergeCell ref="MEQ146:MEV146"/>
    <mergeCell ref="MEW146:MFB146"/>
    <mergeCell ref="MCU146:MCZ146"/>
    <mergeCell ref="MDA146:MDF146"/>
    <mergeCell ref="MDG146:MDL146"/>
    <mergeCell ref="MDM146:MDR146"/>
    <mergeCell ref="MDS146:MDX146"/>
    <mergeCell ref="MBQ146:MBV146"/>
    <mergeCell ref="MBW146:MCB146"/>
    <mergeCell ref="MCC146:MCH146"/>
    <mergeCell ref="MCI146:MCN146"/>
    <mergeCell ref="MCO146:MCT146"/>
    <mergeCell ref="MAM146:MAR146"/>
    <mergeCell ref="MAS146:MAX146"/>
    <mergeCell ref="MAY146:MBD146"/>
    <mergeCell ref="MBE146:MBJ146"/>
    <mergeCell ref="MBK146:MBP146"/>
    <mergeCell ref="LZI146:LZN146"/>
    <mergeCell ref="LZO146:LZT146"/>
    <mergeCell ref="LZU146:LZZ146"/>
    <mergeCell ref="MAA146:MAF146"/>
    <mergeCell ref="MAG146:MAL146"/>
    <mergeCell ref="LYE146:LYJ146"/>
    <mergeCell ref="LYK146:LYP146"/>
    <mergeCell ref="LYQ146:LYV146"/>
    <mergeCell ref="LYW146:LZB146"/>
    <mergeCell ref="LZC146:LZH146"/>
    <mergeCell ref="LXA146:LXF146"/>
    <mergeCell ref="LXG146:LXL146"/>
    <mergeCell ref="LXM146:LXR146"/>
    <mergeCell ref="LXS146:LXX146"/>
    <mergeCell ref="LXY146:LYD146"/>
    <mergeCell ref="LVW146:LWB146"/>
    <mergeCell ref="LWC146:LWH146"/>
    <mergeCell ref="LWI146:LWN146"/>
    <mergeCell ref="LWO146:LWT146"/>
    <mergeCell ref="LWU146:LWZ146"/>
    <mergeCell ref="LUS146:LUX146"/>
    <mergeCell ref="LUY146:LVD146"/>
    <mergeCell ref="LVE146:LVJ146"/>
    <mergeCell ref="LVK146:LVP146"/>
    <mergeCell ref="LVQ146:LVV146"/>
    <mergeCell ref="LTO146:LTT146"/>
    <mergeCell ref="LTU146:LTZ146"/>
    <mergeCell ref="LUA146:LUF146"/>
    <mergeCell ref="LUG146:LUL146"/>
    <mergeCell ref="LUM146:LUR146"/>
    <mergeCell ref="LSK146:LSP146"/>
    <mergeCell ref="LSQ146:LSV146"/>
    <mergeCell ref="LSW146:LTB146"/>
    <mergeCell ref="LTC146:LTH146"/>
    <mergeCell ref="LTI146:LTN146"/>
    <mergeCell ref="LRG146:LRL146"/>
    <mergeCell ref="LRM146:LRR146"/>
    <mergeCell ref="LRS146:LRX146"/>
    <mergeCell ref="LRY146:LSD146"/>
    <mergeCell ref="LSE146:LSJ146"/>
    <mergeCell ref="LQC146:LQH146"/>
    <mergeCell ref="LQI146:LQN146"/>
    <mergeCell ref="LQO146:LQT146"/>
    <mergeCell ref="LQU146:LQZ146"/>
    <mergeCell ref="LRA146:LRF146"/>
    <mergeCell ref="LOY146:LPD146"/>
    <mergeCell ref="LPE146:LPJ146"/>
    <mergeCell ref="LPK146:LPP146"/>
    <mergeCell ref="LPQ146:LPV146"/>
    <mergeCell ref="LPW146:LQB146"/>
    <mergeCell ref="LNU146:LNZ146"/>
    <mergeCell ref="LOA146:LOF146"/>
    <mergeCell ref="LOG146:LOL146"/>
    <mergeCell ref="LOM146:LOR146"/>
    <mergeCell ref="LOS146:LOX146"/>
    <mergeCell ref="LMQ146:LMV146"/>
    <mergeCell ref="LMW146:LNB146"/>
    <mergeCell ref="LNC146:LNH146"/>
    <mergeCell ref="LNI146:LNN146"/>
    <mergeCell ref="LNO146:LNT146"/>
    <mergeCell ref="LLM146:LLR146"/>
    <mergeCell ref="LLS146:LLX146"/>
    <mergeCell ref="LLY146:LMD146"/>
    <mergeCell ref="LME146:LMJ146"/>
    <mergeCell ref="LMK146:LMP146"/>
    <mergeCell ref="LKI146:LKN146"/>
    <mergeCell ref="LKO146:LKT146"/>
    <mergeCell ref="LKU146:LKZ146"/>
    <mergeCell ref="LLA146:LLF146"/>
    <mergeCell ref="LLG146:LLL146"/>
    <mergeCell ref="LJE146:LJJ146"/>
    <mergeCell ref="LJK146:LJP146"/>
    <mergeCell ref="LJQ146:LJV146"/>
    <mergeCell ref="LJW146:LKB146"/>
    <mergeCell ref="LKC146:LKH146"/>
    <mergeCell ref="LIA146:LIF146"/>
    <mergeCell ref="LIG146:LIL146"/>
    <mergeCell ref="LIM146:LIR146"/>
    <mergeCell ref="LIS146:LIX146"/>
    <mergeCell ref="LIY146:LJD146"/>
    <mergeCell ref="LGW146:LHB146"/>
    <mergeCell ref="LHC146:LHH146"/>
    <mergeCell ref="LHI146:LHN146"/>
    <mergeCell ref="LHO146:LHT146"/>
    <mergeCell ref="LHU146:LHZ146"/>
    <mergeCell ref="LFS146:LFX146"/>
    <mergeCell ref="LFY146:LGD146"/>
    <mergeCell ref="LGE146:LGJ146"/>
    <mergeCell ref="LGK146:LGP146"/>
    <mergeCell ref="LGQ146:LGV146"/>
    <mergeCell ref="LEO146:LET146"/>
    <mergeCell ref="LEU146:LEZ146"/>
    <mergeCell ref="LFA146:LFF146"/>
    <mergeCell ref="LFG146:LFL146"/>
    <mergeCell ref="LFM146:LFR146"/>
    <mergeCell ref="LDK146:LDP146"/>
    <mergeCell ref="LDQ146:LDV146"/>
    <mergeCell ref="LDW146:LEB146"/>
    <mergeCell ref="LEC146:LEH146"/>
    <mergeCell ref="LEI146:LEN146"/>
    <mergeCell ref="LCG146:LCL146"/>
    <mergeCell ref="LCM146:LCR146"/>
    <mergeCell ref="LCS146:LCX146"/>
    <mergeCell ref="LCY146:LDD146"/>
    <mergeCell ref="LDE146:LDJ146"/>
    <mergeCell ref="LBC146:LBH146"/>
    <mergeCell ref="LBI146:LBN146"/>
    <mergeCell ref="LBO146:LBT146"/>
    <mergeCell ref="LBU146:LBZ146"/>
    <mergeCell ref="LCA146:LCF146"/>
    <mergeCell ref="KZY146:LAD146"/>
    <mergeCell ref="LAE146:LAJ146"/>
    <mergeCell ref="LAK146:LAP146"/>
    <mergeCell ref="LAQ146:LAV146"/>
    <mergeCell ref="LAW146:LBB146"/>
    <mergeCell ref="KYU146:KYZ146"/>
    <mergeCell ref="KZA146:KZF146"/>
    <mergeCell ref="KZG146:KZL146"/>
    <mergeCell ref="KZM146:KZR146"/>
    <mergeCell ref="KZS146:KZX146"/>
    <mergeCell ref="KXQ146:KXV146"/>
    <mergeCell ref="KXW146:KYB146"/>
    <mergeCell ref="KYC146:KYH146"/>
    <mergeCell ref="KYI146:KYN146"/>
    <mergeCell ref="KYO146:KYT146"/>
    <mergeCell ref="KWM146:KWR146"/>
    <mergeCell ref="KWS146:KWX146"/>
    <mergeCell ref="KWY146:KXD146"/>
    <mergeCell ref="KXE146:KXJ146"/>
    <mergeCell ref="KXK146:KXP146"/>
    <mergeCell ref="KVI146:KVN146"/>
    <mergeCell ref="KVO146:KVT146"/>
    <mergeCell ref="KVU146:KVZ146"/>
    <mergeCell ref="KWA146:KWF146"/>
    <mergeCell ref="KWG146:KWL146"/>
    <mergeCell ref="KUE146:KUJ146"/>
    <mergeCell ref="KUK146:KUP146"/>
    <mergeCell ref="KUQ146:KUV146"/>
    <mergeCell ref="KUW146:KVB146"/>
    <mergeCell ref="KVC146:KVH146"/>
    <mergeCell ref="KTA146:KTF146"/>
    <mergeCell ref="KTG146:KTL146"/>
    <mergeCell ref="KTM146:KTR146"/>
    <mergeCell ref="KTS146:KTX146"/>
    <mergeCell ref="KTY146:KUD146"/>
    <mergeCell ref="KRW146:KSB146"/>
    <mergeCell ref="KSC146:KSH146"/>
    <mergeCell ref="KSI146:KSN146"/>
    <mergeCell ref="KSO146:KST146"/>
    <mergeCell ref="KSU146:KSZ146"/>
    <mergeCell ref="KQS146:KQX146"/>
    <mergeCell ref="KQY146:KRD146"/>
    <mergeCell ref="KRE146:KRJ146"/>
    <mergeCell ref="KRK146:KRP146"/>
    <mergeCell ref="KRQ146:KRV146"/>
    <mergeCell ref="KPO146:KPT146"/>
    <mergeCell ref="KPU146:KPZ146"/>
    <mergeCell ref="KQA146:KQF146"/>
    <mergeCell ref="KQG146:KQL146"/>
    <mergeCell ref="KQM146:KQR146"/>
    <mergeCell ref="KOK146:KOP146"/>
    <mergeCell ref="KOQ146:KOV146"/>
    <mergeCell ref="KOW146:KPB146"/>
    <mergeCell ref="KPC146:KPH146"/>
    <mergeCell ref="KPI146:KPN146"/>
    <mergeCell ref="KNG146:KNL146"/>
    <mergeCell ref="KNM146:KNR146"/>
    <mergeCell ref="KNS146:KNX146"/>
    <mergeCell ref="KNY146:KOD146"/>
    <mergeCell ref="KOE146:KOJ146"/>
    <mergeCell ref="KMC146:KMH146"/>
    <mergeCell ref="KMI146:KMN146"/>
    <mergeCell ref="KMO146:KMT146"/>
    <mergeCell ref="KMU146:KMZ146"/>
    <mergeCell ref="KNA146:KNF146"/>
    <mergeCell ref="KKY146:KLD146"/>
    <mergeCell ref="KLE146:KLJ146"/>
    <mergeCell ref="KLK146:KLP146"/>
    <mergeCell ref="KLQ146:KLV146"/>
    <mergeCell ref="KLW146:KMB146"/>
    <mergeCell ref="KJU146:KJZ146"/>
    <mergeCell ref="KKA146:KKF146"/>
    <mergeCell ref="KKG146:KKL146"/>
    <mergeCell ref="KKM146:KKR146"/>
    <mergeCell ref="KKS146:KKX146"/>
    <mergeCell ref="KIQ146:KIV146"/>
    <mergeCell ref="KIW146:KJB146"/>
    <mergeCell ref="KJC146:KJH146"/>
    <mergeCell ref="KJI146:KJN146"/>
    <mergeCell ref="KJO146:KJT146"/>
    <mergeCell ref="KHM146:KHR146"/>
    <mergeCell ref="KHS146:KHX146"/>
    <mergeCell ref="KHY146:KID146"/>
    <mergeCell ref="KIE146:KIJ146"/>
    <mergeCell ref="KIK146:KIP146"/>
    <mergeCell ref="KGI146:KGN146"/>
    <mergeCell ref="KGO146:KGT146"/>
    <mergeCell ref="KGU146:KGZ146"/>
    <mergeCell ref="KHA146:KHF146"/>
    <mergeCell ref="KHG146:KHL146"/>
    <mergeCell ref="KFE146:KFJ146"/>
    <mergeCell ref="KFK146:KFP146"/>
    <mergeCell ref="KFQ146:KFV146"/>
    <mergeCell ref="KFW146:KGB146"/>
    <mergeCell ref="KGC146:KGH146"/>
    <mergeCell ref="KEA146:KEF146"/>
    <mergeCell ref="KEG146:KEL146"/>
    <mergeCell ref="KEM146:KER146"/>
    <mergeCell ref="KES146:KEX146"/>
    <mergeCell ref="KEY146:KFD146"/>
    <mergeCell ref="KCW146:KDB146"/>
    <mergeCell ref="KDC146:KDH146"/>
    <mergeCell ref="KDI146:KDN146"/>
    <mergeCell ref="KDO146:KDT146"/>
    <mergeCell ref="KDU146:KDZ146"/>
    <mergeCell ref="KBS146:KBX146"/>
    <mergeCell ref="KBY146:KCD146"/>
    <mergeCell ref="KCE146:KCJ146"/>
    <mergeCell ref="KCK146:KCP146"/>
    <mergeCell ref="KCQ146:KCV146"/>
    <mergeCell ref="KAO146:KAT146"/>
    <mergeCell ref="KAU146:KAZ146"/>
    <mergeCell ref="KBA146:KBF146"/>
    <mergeCell ref="KBG146:KBL146"/>
    <mergeCell ref="KBM146:KBR146"/>
    <mergeCell ref="JZK146:JZP146"/>
    <mergeCell ref="JZQ146:JZV146"/>
    <mergeCell ref="JZW146:KAB146"/>
    <mergeCell ref="KAC146:KAH146"/>
    <mergeCell ref="KAI146:KAN146"/>
    <mergeCell ref="JYG146:JYL146"/>
    <mergeCell ref="JYM146:JYR146"/>
    <mergeCell ref="JYS146:JYX146"/>
    <mergeCell ref="JYY146:JZD146"/>
    <mergeCell ref="JZE146:JZJ146"/>
    <mergeCell ref="JXC146:JXH146"/>
    <mergeCell ref="JXI146:JXN146"/>
    <mergeCell ref="JXO146:JXT146"/>
    <mergeCell ref="JXU146:JXZ146"/>
    <mergeCell ref="JYA146:JYF146"/>
    <mergeCell ref="JVY146:JWD146"/>
    <mergeCell ref="JWE146:JWJ146"/>
    <mergeCell ref="JWK146:JWP146"/>
    <mergeCell ref="JWQ146:JWV146"/>
    <mergeCell ref="JWW146:JXB146"/>
    <mergeCell ref="JUU146:JUZ146"/>
    <mergeCell ref="JVA146:JVF146"/>
    <mergeCell ref="JVG146:JVL146"/>
    <mergeCell ref="JVM146:JVR146"/>
    <mergeCell ref="JVS146:JVX146"/>
    <mergeCell ref="JTQ146:JTV146"/>
    <mergeCell ref="JTW146:JUB146"/>
    <mergeCell ref="JUC146:JUH146"/>
    <mergeCell ref="JUI146:JUN146"/>
    <mergeCell ref="JUO146:JUT146"/>
    <mergeCell ref="JSM146:JSR146"/>
    <mergeCell ref="JSS146:JSX146"/>
    <mergeCell ref="JSY146:JTD146"/>
    <mergeCell ref="JTE146:JTJ146"/>
    <mergeCell ref="JTK146:JTP146"/>
    <mergeCell ref="JRI146:JRN146"/>
    <mergeCell ref="JRO146:JRT146"/>
    <mergeCell ref="JRU146:JRZ146"/>
    <mergeCell ref="JSA146:JSF146"/>
    <mergeCell ref="JSG146:JSL146"/>
    <mergeCell ref="JQE146:JQJ146"/>
    <mergeCell ref="JQK146:JQP146"/>
    <mergeCell ref="JQQ146:JQV146"/>
    <mergeCell ref="JQW146:JRB146"/>
    <mergeCell ref="JRC146:JRH146"/>
    <mergeCell ref="JPA146:JPF146"/>
    <mergeCell ref="JPG146:JPL146"/>
    <mergeCell ref="JPM146:JPR146"/>
    <mergeCell ref="JPS146:JPX146"/>
    <mergeCell ref="JPY146:JQD146"/>
    <mergeCell ref="JNW146:JOB146"/>
    <mergeCell ref="JOC146:JOH146"/>
    <mergeCell ref="JOI146:JON146"/>
    <mergeCell ref="JOO146:JOT146"/>
    <mergeCell ref="JOU146:JOZ146"/>
    <mergeCell ref="JMS146:JMX146"/>
    <mergeCell ref="JMY146:JND146"/>
    <mergeCell ref="JNE146:JNJ146"/>
    <mergeCell ref="JNK146:JNP146"/>
    <mergeCell ref="JNQ146:JNV146"/>
    <mergeCell ref="JLO146:JLT146"/>
    <mergeCell ref="JLU146:JLZ146"/>
    <mergeCell ref="JMA146:JMF146"/>
    <mergeCell ref="JMG146:JML146"/>
    <mergeCell ref="JMM146:JMR146"/>
    <mergeCell ref="JKK146:JKP146"/>
    <mergeCell ref="JKQ146:JKV146"/>
    <mergeCell ref="JKW146:JLB146"/>
    <mergeCell ref="JLC146:JLH146"/>
    <mergeCell ref="JLI146:JLN146"/>
    <mergeCell ref="JJG146:JJL146"/>
    <mergeCell ref="JJM146:JJR146"/>
    <mergeCell ref="JJS146:JJX146"/>
    <mergeCell ref="JJY146:JKD146"/>
    <mergeCell ref="JKE146:JKJ146"/>
    <mergeCell ref="JIC146:JIH146"/>
    <mergeCell ref="JII146:JIN146"/>
    <mergeCell ref="JIO146:JIT146"/>
    <mergeCell ref="JIU146:JIZ146"/>
    <mergeCell ref="JJA146:JJF146"/>
    <mergeCell ref="JGY146:JHD146"/>
    <mergeCell ref="JHE146:JHJ146"/>
    <mergeCell ref="JHK146:JHP146"/>
    <mergeCell ref="JHQ146:JHV146"/>
    <mergeCell ref="JHW146:JIB146"/>
    <mergeCell ref="JFU146:JFZ146"/>
    <mergeCell ref="JGA146:JGF146"/>
    <mergeCell ref="JGG146:JGL146"/>
    <mergeCell ref="JGM146:JGR146"/>
    <mergeCell ref="JGS146:JGX146"/>
    <mergeCell ref="JEQ146:JEV146"/>
    <mergeCell ref="JEW146:JFB146"/>
    <mergeCell ref="JFC146:JFH146"/>
    <mergeCell ref="JFI146:JFN146"/>
    <mergeCell ref="JFO146:JFT146"/>
    <mergeCell ref="JDM146:JDR146"/>
    <mergeCell ref="JDS146:JDX146"/>
    <mergeCell ref="JDY146:JED146"/>
    <mergeCell ref="JEE146:JEJ146"/>
    <mergeCell ref="JEK146:JEP146"/>
    <mergeCell ref="JCI146:JCN146"/>
    <mergeCell ref="JCO146:JCT146"/>
    <mergeCell ref="JCU146:JCZ146"/>
    <mergeCell ref="JDA146:JDF146"/>
    <mergeCell ref="JDG146:JDL146"/>
    <mergeCell ref="JBE146:JBJ146"/>
    <mergeCell ref="JBK146:JBP146"/>
    <mergeCell ref="JBQ146:JBV146"/>
    <mergeCell ref="JBW146:JCB146"/>
    <mergeCell ref="JCC146:JCH146"/>
    <mergeCell ref="JAA146:JAF146"/>
    <mergeCell ref="JAG146:JAL146"/>
    <mergeCell ref="JAM146:JAR146"/>
    <mergeCell ref="JAS146:JAX146"/>
    <mergeCell ref="JAY146:JBD146"/>
    <mergeCell ref="IYW146:IZB146"/>
    <mergeCell ref="IZC146:IZH146"/>
    <mergeCell ref="IZI146:IZN146"/>
    <mergeCell ref="IZO146:IZT146"/>
    <mergeCell ref="IZU146:IZZ146"/>
    <mergeCell ref="IXS146:IXX146"/>
    <mergeCell ref="IXY146:IYD146"/>
    <mergeCell ref="IYE146:IYJ146"/>
    <mergeCell ref="IYK146:IYP146"/>
    <mergeCell ref="IYQ146:IYV146"/>
    <mergeCell ref="IWO146:IWT146"/>
    <mergeCell ref="IWU146:IWZ146"/>
    <mergeCell ref="IXA146:IXF146"/>
    <mergeCell ref="IXG146:IXL146"/>
    <mergeCell ref="IXM146:IXR146"/>
    <mergeCell ref="IVK146:IVP146"/>
    <mergeCell ref="IVQ146:IVV146"/>
    <mergeCell ref="IVW146:IWB146"/>
    <mergeCell ref="IWC146:IWH146"/>
    <mergeCell ref="IWI146:IWN146"/>
    <mergeCell ref="IUG146:IUL146"/>
    <mergeCell ref="IUM146:IUR146"/>
    <mergeCell ref="IUS146:IUX146"/>
    <mergeCell ref="IUY146:IVD146"/>
    <mergeCell ref="IVE146:IVJ146"/>
    <mergeCell ref="ITC146:ITH146"/>
    <mergeCell ref="ITI146:ITN146"/>
    <mergeCell ref="ITO146:ITT146"/>
    <mergeCell ref="ITU146:ITZ146"/>
    <mergeCell ref="IUA146:IUF146"/>
    <mergeCell ref="IRY146:ISD146"/>
    <mergeCell ref="ISE146:ISJ146"/>
    <mergeCell ref="ISK146:ISP146"/>
    <mergeCell ref="ISQ146:ISV146"/>
    <mergeCell ref="ISW146:ITB146"/>
    <mergeCell ref="IQU146:IQZ146"/>
    <mergeCell ref="IRA146:IRF146"/>
    <mergeCell ref="IRG146:IRL146"/>
    <mergeCell ref="IRM146:IRR146"/>
    <mergeCell ref="IRS146:IRX146"/>
    <mergeCell ref="IPQ146:IPV146"/>
    <mergeCell ref="IPW146:IQB146"/>
    <mergeCell ref="IQC146:IQH146"/>
    <mergeCell ref="IQI146:IQN146"/>
    <mergeCell ref="IQO146:IQT146"/>
    <mergeCell ref="IOM146:IOR146"/>
    <mergeCell ref="IOS146:IOX146"/>
    <mergeCell ref="IOY146:IPD146"/>
    <mergeCell ref="IPE146:IPJ146"/>
    <mergeCell ref="IPK146:IPP146"/>
    <mergeCell ref="INI146:INN146"/>
    <mergeCell ref="INO146:INT146"/>
    <mergeCell ref="INU146:INZ146"/>
    <mergeCell ref="IOA146:IOF146"/>
    <mergeCell ref="IOG146:IOL146"/>
    <mergeCell ref="IME146:IMJ146"/>
    <mergeCell ref="IMK146:IMP146"/>
    <mergeCell ref="IMQ146:IMV146"/>
    <mergeCell ref="IMW146:INB146"/>
    <mergeCell ref="INC146:INH146"/>
    <mergeCell ref="ILA146:ILF146"/>
    <mergeCell ref="ILG146:ILL146"/>
    <mergeCell ref="ILM146:ILR146"/>
    <mergeCell ref="ILS146:ILX146"/>
    <mergeCell ref="ILY146:IMD146"/>
    <mergeCell ref="IJW146:IKB146"/>
    <mergeCell ref="IKC146:IKH146"/>
    <mergeCell ref="IKI146:IKN146"/>
    <mergeCell ref="IKO146:IKT146"/>
    <mergeCell ref="IKU146:IKZ146"/>
    <mergeCell ref="IIS146:IIX146"/>
    <mergeCell ref="IIY146:IJD146"/>
    <mergeCell ref="IJE146:IJJ146"/>
    <mergeCell ref="IJK146:IJP146"/>
    <mergeCell ref="IJQ146:IJV146"/>
    <mergeCell ref="IHO146:IHT146"/>
    <mergeCell ref="IHU146:IHZ146"/>
    <mergeCell ref="IIA146:IIF146"/>
    <mergeCell ref="IIG146:IIL146"/>
    <mergeCell ref="IIM146:IIR146"/>
    <mergeCell ref="IGK146:IGP146"/>
    <mergeCell ref="IGQ146:IGV146"/>
    <mergeCell ref="IGW146:IHB146"/>
    <mergeCell ref="IHC146:IHH146"/>
    <mergeCell ref="IHI146:IHN146"/>
    <mergeCell ref="IFG146:IFL146"/>
    <mergeCell ref="IFM146:IFR146"/>
    <mergeCell ref="IFS146:IFX146"/>
    <mergeCell ref="IFY146:IGD146"/>
    <mergeCell ref="IGE146:IGJ146"/>
    <mergeCell ref="IEC146:IEH146"/>
    <mergeCell ref="IEI146:IEN146"/>
    <mergeCell ref="IEO146:IET146"/>
    <mergeCell ref="IEU146:IEZ146"/>
    <mergeCell ref="IFA146:IFF146"/>
    <mergeCell ref="ICY146:IDD146"/>
    <mergeCell ref="IDE146:IDJ146"/>
    <mergeCell ref="IDK146:IDP146"/>
    <mergeCell ref="IDQ146:IDV146"/>
    <mergeCell ref="IDW146:IEB146"/>
    <mergeCell ref="IBU146:IBZ146"/>
    <mergeCell ref="ICA146:ICF146"/>
    <mergeCell ref="ICG146:ICL146"/>
    <mergeCell ref="ICM146:ICR146"/>
    <mergeCell ref="ICS146:ICX146"/>
    <mergeCell ref="IAQ146:IAV146"/>
    <mergeCell ref="IAW146:IBB146"/>
    <mergeCell ref="IBC146:IBH146"/>
    <mergeCell ref="IBI146:IBN146"/>
    <mergeCell ref="IBO146:IBT146"/>
    <mergeCell ref="HZM146:HZR146"/>
    <mergeCell ref="HZS146:HZX146"/>
    <mergeCell ref="HZY146:IAD146"/>
    <mergeCell ref="IAE146:IAJ146"/>
    <mergeCell ref="IAK146:IAP146"/>
    <mergeCell ref="HYI146:HYN146"/>
    <mergeCell ref="HYO146:HYT146"/>
    <mergeCell ref="HYU146:HYZ146"/>
    <mergeCell ref="HZA146:HZF146"/>
    <mergeCell ref="HZG146:HZL146"/>
    <mergeCell ref="HXE146:HXJ146"/>
    <mergeCell ref="HXK146:HXP146"/>
    <mergeCell ref="HXQ146:HXV146"/>
    <mergeCell ref="HXW146:HYB146"/>
    <mergeCell ref="HYC146:HYH146"/>
    <mergeCell ref="HWA146:HWF146"/>
    <mergeCell ref="HWG146:HWL146"/>
    <mergeCell ref="HWM146:HWR146"/>
    <mergeCell ref="HWS146:HWX146"/>
    <mergeCell ref="HWY146:HXD146"/>
    <mergeCell ref="HUW146:HVB146"/>
    <mergeCell ref="HVC146:HVH146"/>
    <mergeCell ref="HVI146:HVN146"/>
    <mergeCell ref="HVO146:HVT146"/>
    <mergeCell ref="HVU146:HVZ146"/>
    <mergeCell ref="HTS146:HTX146"/>
    <mergeCell ref="HTY146:HUD146"/>
    <mergeCell ref="HUE146:HUJ146"/>
    <mergeCell ref="HUK146:HUP146"/>
    <mergeCell ref="HUQ146:HUV146"/>
    <mergeCell ref="HSO146:HST146"/>
    <mergeCell ref="HSU146:HSZ146"/>
    <mergeCell ref="HTA146:HTF146"/>
    <mergeCell ref="HTG146:HTL146"/>
    <mergeCell ref="HTM146:HTR146"/>
    <mergeCell ref="HRK146:HRP146"/>
    <mergeCell ref="HRQ146:HRV146"/>
    <mergeCell ref="HRW146:HSB146"/>
    <mergeCell ref="HSC146:HSH146"/>
    <mergeCell ref="HSI146:HSN146"/>
    <mergeCell ref="HQG146:HQL146"/>
    <mergeCell ref="HQM146:HQR146"/>
    <mergeCell ref="HQS146:HQX146"/>
    <mergeCell ref="HQY146:HRD146"/>
    <mergeCell ref="HRE146:HRJ146"/>
    <mergeCell ref="HPC146:HPH146"/>
    <mergeCell ref="HPI146:HPN146"/>
    <mergeCell ref="HPO146:HPT146"/>
    <mergeCell ref="HPU146:HPZ146"/>
    <mergeCell ref="HQA146:HQF146"/>
    <mergeCell ref="HNY146:HOD146"/>
    <mergeCell ref="HOE146:HOJ146"/>
    <mergeCell ref="HOK146:HOP146"/>
    <mergeCell ref="HOQ146:HOV146"/>
    <mergeCell ref="HOW146:HPB146"/>
    <mergeCell ref="HMU146:HMZ146"/>
    <mergeCell ref="HNA146:HNF146"/>
    <mergeCell ref="HNG146:HNL146"/>
    <mergeCell ref="HNM146:HNR146"/>
    <mergeCell ref="HNS146:HNX146"/>
    <mergeCell ref="HLQ146:HLV146"/>
    <mergeCell ref="HLW146:HMB146"/>
    <mergeCell ref="HMC146:HMH146"/>
    <mergeCell ref="HMI146:HMN146"/>
    <mergeCell ref="HMO146:HMT146"/>
    <mergeCell ref="HKM146:HKR146"/>
    <mergeCell ref="HKS146:HKX146"/>
    <mergeCell ref="HKY146:HLD146"/>
    <mergeCell ref="HLE146:HLJ146"/>
    <mergeCell ref="HLK146:HLP146"/>
    <mergeCell ref="HJI146:HJN146"/>
    <mergeCell ref="HJO146:HJT146"/>
    <mergeCell ref="HJU146:HJZ146"/>
    <mergeCell ref="HKA146:HKF146"/>
    <mergeCell ref="HKG146:HKL146"/>
    <mergeCell ref="HIE146:HIJ146"/>
    <mergeCell ref="HIK146:HIP146"/>
    <mergeCell ref="HIQ146:HIV146"/>
    <mergeCell ref="HIW146:HJB146"/>
    <mergeCell ref="HJC146:HJH146"/>
    <mergeCell ref="HHA146:HHF146"/>
    <mergeCell ref="HHG146:HHL146"/>
    <mergeCell ref="HHM146:HHR146"/>
    <mergeCell ref="HHS146:HHX146"/>
    <mergeCell ref="HHY146:HID146"/>
    <mergeCell ref="HFW146:HGB146"/>
    <mergeCell ref="HGC146:HGH146"/>
    <mergeCell ref="HGI146:HGN146"/>
    <mergeCell ref="HGO146:HGT146"/>
    <mergeCell ref="HGU146:HGZ146"/>
    <mergeCell ref="HES146:HEX146"/>
    <mergeCell ref="HEY146:HFD146"/>
    <mergeCell ref="HFE146:HFJ146"/>
    <mergeCell ref="HFK146:HFP146"/>
    <mergeCell ref="HFQ146:HFV146"/>
    <mergeCell ref="HDO146:HDT146"/>
    <mergeCell ref="HDU146:HDZ146"/>
    <mergeCell ref="HEA146:HEF146"/>
    <mergeCell ref="HEG146:HEL146"/>
    <mergeCell ref="HEM146:HER146"/>
    <mergeCell ref="HCK146:HCP146"/>
    <mergeCell ref="HCQ146:HCV146"/>
    <mergeCell ref="HCW146:HDB146"/>
    <mergeCell ref="HDC146:HDH146"/>
    <mergeCell ref="HDI146:HDN146"/>
    <mergeCell ref="HBG146:HBL146"/>
    <mergeCell ref="HBM146:HBR146"/>
    <mergeCell ref="HBS146:HBX146"/>
    <mergeCell ref="HBY146:HCD146"/>
    <mergeCell ref="HCE146:HCJ146"/>
    <mergeCell ref="HAC146:HAH146"/>
    <mergeCell ref="HAI146:HAN146"/>
    <mergeCell ref="HAO146:HAT146"/>
    <mergeCell ref="HAU146:HAZ146"/>
    <mergeCell ref="HBA146:HBF146"/>
    <mergeCell ref="GYY146:GZD146"/>
    <mergeCell ref="GZE146:GZJ146"/>
    <mergeCell ref="GZK146:GZP146"/>
    <mergeCell ref="GZQ146:GZV146"/>
    <mergeCell ref="GZW146:HAB146"/>
    <mergeCell ref="GXU146:GXZ146"/>
    <mergeCell ref="GYA146:GYF146"/>
    <mergeCell ref="GYG146:GYL146"/>
    <mergeCell ref="GYM146:GYR146"/>
    <mergeCell ref="GYS146:GYX146"/>
    <mergeCell ref="GWQ146:GWV146"/>
    <mergeCell ref="GWW146:GXB146"/>
    <mergeCell ref="GXC146:GXH146"/>
    <mergeCell ref="GXI146:GXN146"/>
    <mergeCell ref="GXO146:GXT146"/>
    <mergeCell ref="GVM146:GVR146"/>
    <mergeCell ref="GVS146:GVX146"/>
    <mergeCell ref="GVY146:GWD146"/>
    <mergeCell ref="GWE146:GWJ146"/>
    <mergeCell ref="GWK146:GWP146"/>
    <mergeCell ref="GUI146:GUN146"/>
    <mergeCell ref="GUO146:GUT146"/>
    <mergeCell ref="GUU146:GUZ146"/>
    <mergeCell ref="GVA146:GVF146"/>
    <mergeCell ref="GVG146:GVL146"/>
    <mergeCell ref="GTE146:GTJ146"/>
    <mergeCell ref="GTK146:GTP146"/>
    <mergeCell ref="GTQ146:GTV146"/>
    <mergeCell ref="GTW146:GUB146"/>
    <mergeCell ref="GUC146:GUH146"/>
    <mergeCell ref="GSA146:GSF146"/>
    <mergeCell ref="GSG146:GSL146"/>
    <mergeCell ref="GSM146:GSR146"/>
    <mergeCell ref="GSS146:GSX146"/>
    <mergeCell ref="GSY146:GTD146"/>
    <mergeCell ref="GQW146:GRB146"/>
    <mergeCell ref="GRC146:GRH146"/>
    <mergeCell ref="GRI146:GRN146"/>
    <mergeCell ref="GRO146:GRT146"/>
    <mergeCell ref="GRU146:GRZ146"/>
    <mergeCell ref="GPS146:GPX146"/>
    <mergeCell ref="GPY146:GQD146"/>
    <mergeCell ref="GQE146:GQJ146"/>
    <mergeCell ref="GQK146:GQP146"/>
    <mergeCell ref="GQQ146:GQV146"/>
    <mergeCell ref="GOO146:GOT146"/>
    <mergeCell ref="GOU146:GOZ146"/>
    <mergeCell ref="GPA146:GPF146"/>
    <mergeCell ref="GPG146:GPL146"/>
    <mergeCell ref="GPM146:GPR146"/>
    <mergeCell ref="GNK146:GNP146"/>
    <mergeCell ref="GNQ146:GNV146"/>
    <mergeCell ref="GNW146:GOB146"/>
    <mergeCell ref="GOC146:GOH146"/>
    <mergeCell ref="GOI146:GON146"/>
    <mergeCell ref="GMG146:GML146"/>
    <mergeCell ref="GMM146:GMR146"/>
    <mergeCell ref="GMS146:GMX146"/>
    <mergeCell ref="GMY146:GND146"/>
    <mergeCell ref="GNE146:GNJ146"/>
    <mergeCell ref="GLC146:GLH146"/>
    <mergeCell ref="GLI146:GLN146"/>
    <mergeCell ref="GLO146:GLT146"/>
    <mergeCell ref="GLU146:GLZ146"/>
    <mergeCell ref="GMA146:GMF146"/>
    <mergeCell ref="GJY146:GKD146"/>
    <mergeCell ref="GKE146:GKJ146"/>
    <mergeCell ref="GKK146:GKP146"/>
    <mergeCell ref="GKQ146:GKV146"/>
    <mergeCell ref="GKW146:GLB146"/>
    <mergeCell ref="GIU146:GIZ146"/>
    <mergeCell ref="GJA146:GJF146"/>
    <mergeCell ref="GJG146:GJL146"/>
    <mergeCell ref="GJM146:GJR146"/>
    <mergeCell ref="GJS146:GJX146"/>
    <mergeCell ref="GHQ146:GHV146"/>
    <mergeCell ref="GHW146:GIB146"/>
    <mergeCell ref="GIC146:GIH146"/>
    <mergeCell ref="GII146:GIN146"/>
    <mergeCell ref="GIO146:GIT146"/>
    <mergeCell ref="GGM146:GGR146"/>
    <mergeCell ref="GGS146:GGX146"/>
    <mergeCell ref="GGY146:GHD146"/>
    <mergeCell ref="GHE146:GHJ146"/>
    <mergeCell ref="GHK146:GHP146"/>
    <mergeCell ref="GFI146:GFN146"/>
    <mergeCell ref="GFO146:GFT146"/>
    <mergeCell ref="GFU146:GFZ146"/>
    <mergeCell ref="GGA146:GGF146"/>
    <mergeCell ref="GGG146:GGL146"/>
    <mergeCell ref="GEE146:GEJ146"/>
    <mergeCell ref="GEK146:GEP146"/>
    <mergeCell ref="GEQ146:GEV146"/>
    <mergeCell ref="GEW146:GFB146"/>
    <mergeCell ref="GFC146:GFH146"/>
    <mergeCell ref="GDA146:GDF146"/>
    <mergeCell ref="GDG146:GDL146"/>
    <mergeCell ref="GDM146:GDR146"/>
    <mergeCell ref="GDS146:GDX146"/>
    <mergeCell ref="GDY146:GED146"/>
    <mergeCell ref="GBW146:GCB146"/>
    <mergeCell ref="GCC146:GCH146"/>
    <mergeCell ref="GCI146:GCN146"/>
    <mergeCell ref="GCO146:GCT146"/>
    <mergeCell ref="GCU146:GCZ146"/>
    <mergeCell ref="GAS146:GAX146"/>
    <mergeCell ref="GAY146:GBD146"/>
    <mergeCell ref="GBE146:GBJ146"/>
    <mergeCell ref="GBK146:GBP146"/>
    <mergeCell ref="GBQ146:GBV146"/>
    <mergeCell ref="FZO146:FZT146"/>
    <mergeCell ref="FZU146:FZZ146"/>
    <mergeCell ref="GAA146:GAF146"/>
    <mergeCell ref="GAG146:GAL146"/>
    <mergeCell ref="GAM146:GAR146"/>
    <mergeCell ref="FYK146:FYP146"/>
    <mergeCell ref="FYQ146:FYV146"/>
    <mergeCell ref="FYW146:FZB146"/>
    <mergeCell ref="FZC146:FZH146"/>
    <mergeCell ref="FZI146:FZN146"/>
    <mergeCell ref="FXG146:FXL146"/>
    <mergeCell ref="FXM146:FXR146"/>
    <mergeCell ref="FXS146:FXX146"/>
    <mergeCell ref="FXY146:FYD146"/>
    <mergeCell ref="FYE146:FYJ146"/>
    <mergeCell ref="FWC146:FWH146"/>
    <mergeCell ref="FWI146:FWN146"/>
    <mergeCell ref="FWO146:FWT146"/>
    <mergeCell ref="FWU146:FWZ146"/>
    <mergeCell ref="FXA146:FXF146"/>
    <mergeCell ref="FUY146:FVD146"/>
    <mergeCell ref="FVE146:FVJ146"/>
    <mergeCell ref="FVK146:FVP146"/>
    <mergeCell ref="FVQ146:FVV146"/>
    <mergeCell ref="FVW146:FWB146"/>
    <mergeCell ref="FTU146:FTZ146"/>
    <mergeCell ref="FUA146:FUF146"/>
    <mergeCell ref="FUG146:FUL146"/>
    <mergeCell ref="FUM146:FUR146"/>
    <mergeCell ref="FUS146:FUX146"/>
    <mergeCell ref="FSQ146:FSV146"/>
    <mergeCell ref="FSW146:FTB146"/>
    <mergeCell ref="FTC146:FTH146"/>
    <mergeCell ref="FTI146:FTN146"/>
    <mergeCell ref="FTO146:FTT146"/>
    <mergeCell ref="FRM146:FRR146"/>
    <mergeCell ref="FRS146:FRX146"/>
    <mergeCell ref="FRY146:FSD146"/>
    <mergeCell ref="FSE146:FSJ146"/>
    <mergeCell ref="FSK146:FSP146"/>
    <mergeCell ref="FQI146:FQN146"/>
    <mergeCell ref="FQO146:FQT146"/>
    <mergeCell ref="FQU146:FQZ146"/>
    <mergeCell ref="FRA146:FRF146"/>
    <mergeCell ref="FRG146:FRL146"/>
    <mergeCell ref="FPE146:FPJ146"/>
    <mergeCell ref="FPK146:FPP146"/>
    <mergeCell ref="FPQ146:FPV146"/>
    <mergeCell ref="FPW146:FQB146"/>
    <mergeCell ref="FQC146:FQH146"/>
    <mergeCell ref="FOA146:FOF146"/>
    <mergeCell ref="FOG146:FOL146"/>
    <mergeCell ref="FOM146:FOR146"/>
    <mergeCell ref="FOS146:FOX146"/>
    <mergeCell ref="FOY146:FPD146"/>
    <mergeCell ref="FMW146:FNB146"/>
    <mergeCell ref="FNC146:FNH146"/>
    <mergeCell ref="FNI146:FNN146"/>
    <mergeCell ref="FNO146:FNT146"/>
    <mergeCell ref="FNU146:FNZ146"/>
    <mergeCell ref="FLS146:FLX146"/>
    <mergeCell ref="FLY146:FMD146"/>
    <mergeCell ref="FME146:FMJ146"/>
    <mergeCell ref="FMK146:FMP146"/>
    <mergeCell ref="FMQ146:FMV146"/>
    <mergeCell ref="FKO146:FKT146"/>
    <mergeCell ref="FKU146:FKZ146"/>
    <mergeCell ref="FLA146:FLF146"/>
    <mergeCell ref="FLG146:FLL146"/>
    <mergeCell ref="FLM146:FLR146"/>
    <mergeCell ref="FJK146:FJP146"/>
    <mergeCell ref="FJQ146:FJV146"/>
    <mergeCell ref="FJW146:FKB146"/>
    <mergeCell ref="FKC146:FKH146"/>
    <mergeCell ref="FKI146:FKN146"/>
    <mergeCell ref="FIG146:FIL146"/>
    <mergeCell ref="FIM146:FIR146"/>
    <mergeCell ref="FIS146:FIX146"/>
    <mergeCell ref="FIY146:FJD146"/>
    <mergeCell ref="FJE146:FJJ146"/>
    <mergeCell ref="FHC146:FHH146"/>
    <mergeCell ref="FHI146:FHN146"/>
    <mergeCell ref="FHO146:FHT146"/>
    <mergeCell ref="FHU146:FHZ146"/>
    <mergeCell ref="FIA146:FIF146"/>
    <mergeCell ref="FFY146:FGD146"/>
    <mergeCell ref="FGE146:FGJ146"/>
    <mergeCell ref="FGK146:FGP146"/>
    <mergeCell ref="FGQ146:FGV146"/>
    <mergeCell ref="FGW146:FHB146"/>
    <mergeCell ref="FEU146:FEZ146"/>
    <mergeCell ref="FFA146:FFF146"/>
    <mergeCell ref="FFG146:FFL146"/>
    <mergeCell ref="FFM146:FFR146"/>
    <mergeCell ref="FFS146:FFX146"/>
    <mergeCell ref="FDQ146:FDV146"/>
    <mergeCell ref="FDW146:FEB146"/>
    <mergeCell ref="FEC146:FEH146"/>
    <mergeCell ref="FEI146:FEN146"/>
    <mergeCell ref="FEO146:FET146"/>
    <mergeCell ref="FCM146:FCR146"/>
    <mergeCell ref="FCS146:FCX146"/>
    <mergeCell ref="FCY146:FDD146"/>
    <mergeCell ref="FDE146:FDJ146"/>
    <mergeCell ref="FDK146:FDP146"/>
    <mergeCell ref="FBI146:FBN146"/>
    <mergeCell ref="FBO146:FBT146"/>
    <mergeCell ref="FBU146:FBZ146"/>
    <mergeCell ref="FCA146:FCF146"/>
    <mergeCell ref="FCG146:FCL146"/>
    <mergeCell ref="FAE146:FAJ146"/>
    <mergeCell ref="FAK146:FAP146"/>
    <mergeCell ref="FAQ146:FAV146"/>
    <mergeCell ref="FAW146:FBB146"/>
    <mergeCell ref="FBC146:FBH146"/>
    <mergeCell ref="EZA146:EZF146"/>
    <mergeCell ref="EZG146:EZL146"/>
    <mergeCell ref="EZM146:EZR146"/>
    <mergeCell ref="EZS146:EZX146"/>
    <mergeCell ref="EZY146:FAD146"/>
    <mergeCell ref="EXW146:EYB146"/>
    <mergeCell ref="EYC146:EYH146"/>
    <mergeCell ref="EYI146:EYN146"/>
    <mergeCell ref="EYO146:EYT146"/>
    <mergeCell ref="EYU146:EYZ146"/>
    <mergeCell ref="EWS146:EWX146"/>
    <mergeCell ref="EWY146:EXD146"/>
    <mergeCell ref="EXE146:EXJ146"/>
    <mergeCell ref="EXK146:EXP146"/>
    <mergeCell ref="EXQ146:EXV146"/>
    <mergeCell ref="EVO146:EVT146"/>
    <mergeCell ref="EVU146:EVZ146"/>
    <mergeCell ref="EWA146:EWF146"/>
    <mergeCell ref="EWG146:EWL146"/>
    <mergeCell ref="EWM146:EWR146"/>
    <mergeCell ref="EUK146:EUP146"/>
    <mergeCell ref="EUQ146:EUV146"/>
    <mergeCell ref="EUW146:EVB146"/>
    <mergeCell ref="EVC146:EVH146"/>
    <mergeCell ref="EVI146:EVN146"/>
    <mergeCell ref="ETG146:ETL146"/>
    <mergeCell ref="ETM146:ETR146"/>
    <mergeCell ref="ETS146:ETX146"/>
    <mergeCell ref="ETY146:EUD146"/>
    <mergeCell ref="EUE146:EUJ146"/>
    <mergeCell ref="ESC146:ESH146"/>
    <mergeCell ref="ESI146:ESN146"/>
    <mergeCell ref="ESO146:EST146"/>
    <mergeCell ref="ESU146:ESZ146"/>
    <mergeCell ref="ETA146:ETF146"/>
    <mergeCell ref="EQY146:ERD146"/>
    <mergeCell ref="ERE146:ERJ146"/>
    <mergeCell ref="ERK146:ERP146"/>
    <mergeCell ref="ERQ146:ERV146"/>
    <mergeCell ref="ERW146:ESB146"/>
    <mergeCell ref="EPU146:EPZ146"/>
    <mergeCell ref="EQA146:EQF146"/>
    <mergeCell ref="EQG146:EQL146"/>
    <mergeCell ref="EQM146:EQR146"/>
    <mergeCell ref="EQS146:EQX146"/>
    <mergeCell ref="EOQ146:EOV146"/>
    <mergeCell ref="EOW146:EPB146"/>
    <mergeCell ref="EPC146:EPH146"/>
    <mergeCell ref="EPI146:EPN146"/>
    <mergeCell ref="EPO146:EPT146"/>
    <mergeCell ref="ENM146:ENR146"/>
    <mergeCell ref="ENS146:ENX146"/>
    <mergeCell ref="ENY146:EOD146"/>
    <mergeCell ref="EOE146:EOJ146"/>
    <mergeCell ref="EOK146:EOP146"/>
    <mergeCell ref="EMI146:EMN146"/>
    <mergeCell ref="EMO146:EMT146"/>
    <mergeCell ref="EMU146:EMZ146"/>
    <mergeCell ref="ENA146:ENF146"/>
    <mergeCell ref="ENG146:ENL146"/>
    <mergeCell ref="ELE146:ELJ146"/>
    <mergeCell ref="ELK146:ELP146"/>
    <mergeCell ref="ELQ146:ELV146"/>
    <mergeCell ref="ELW146:EMB146"/>
    <mergeCell ref="EMC146:EMH146"/>
    <mergeCell ref="EKA146:EKF146"/>
    <mergeCell ref="EKG146:EKL146"/>
    <mergeCell ref="EKM146:EKR146"/>
    <mergeCell ref="EKS146:EKX146"/>
    <mergeCell ref="EKY146:ELD146"/>
    <mergeCell ref="EIW146:EJB146"/>
    <mergeCell ref="EJC146:EJH146"/>
    <mergeCell ref="EJI146:EJN146"/>
    <mergeCell ref="EJO146:EJT146"/>
    <mergeCell ref="EJU146:EJZ146"/>
    <mergeCell ref="EHS146:EHX146"/>
    <mergeCell ref="EHY146:EID146"/>
    <mergeCell ref="EIE146:EIJ146"/>
    <mergeCell ref="EIK146:EIP146"/>
    <mergeCell ref="EIQ146:EIV146"/>
    <mergeCell ref="EGO146:EGT146"/>
    <mergeCell ref="EGU146:EGZ146"/>
    <mergeCell ref="EHA146:EHF146"/>
    <mergeCell ref="EHG146:EHL146"/>
    <mergeCell ref="EHM146:EHR146"/>
    <mergeCell ref="EFK146:EFP146"/>
    <mergeCell ref="EFQ146:EFV146"/>
    <mergeCell ref="EFW146:EGB146"/>
    <mergeCell ref="EGC146:EGH146"/>
    <mergeCell ref="EGI146:EGN146"/>
    <mergeCell ref="EEG146:EEL146"/>
    <mergeCell ref="EEM146:EER146"/>
    <mergeCell ref="EES146:EEX146"/>
    <mergeCell ref="EEY146:EFD146"/>
    <mergeCell ref="EFE146:EFJ146"/>
    <mergeCell ref="EDC146:EDH146"/>
    <mergeCell ref="EDI146:EDN146"/>
    <mergeCell ref="EDO146:EDT146"/>
    <mergeCell ref="EDU146:EDZ146"/>
    <mergeCell ref="EEA146:EEF146"/>
    <mergeCell ref="EBY146:ECD146"/>
    <mergeCell ref="ECE146:ECJ146"/>
    <mergeCell ref="ECK146:ECP146"/>
    <mergeCell ref="ECQ146:ECV146"/>
    <mergeCell ref="ECW146:EDB146"/>
    <mergeCell ref="EAU146:EAZ146"/>
    <mergeCell ref="EBA146:EBF146"/>
    <mergeCell ref="EBG146:EBL146"/>
    <mergeCell ref="EBM146:EBR146"/>
    <mergeCell ref="EBS146:EBX146"/>
    <mergeCell ref="DZQ146:DZV146"/>
    <mergeCell ref="DZW146:EAB146"/>
    <mergeCell ref="EAC146:EAH146"/>
    <mergeCell ref="EAI146:EAN146"/>
    <mergeCell ref="EAO146:EAT146"/>
    <mergeCell ref="DYM146:DYR146"/>
    <mergeCell ref="DYS146:DYX146"/>
    <mergeCell ref="DYY146:DZD146"/>
    <mergeCell ref="DZE146:DZJ146"/>
    <mergeCell ref="DZK146:DZP146"/>
    <mergeCell ref="DXI146:DXN146"/>
    <mergeCell ref="DXO146:DXT146"/>
    <mergeCell ref="DXU146:DXZ146"/>
    <mergeCell ref="DYA146:DYF146"/>
    <mergeCell ref="DYG146:DYL146"/>
    <mergeCell ref="DWE146:DWJ146"/>
    <mergeCell ref="DWK146:DWP146"/>
    <mergeCell ref="DWQ146:DWV146"/>
    <mergeCell ref="DWW146:DXB146"/>
    <mergeCell ref="DXC146:DXH146"/>
    <mergeCell ref="DVA146:DVF146"/>
    <mergeCell ref="DVG146:DVL146"/>
    <mergeCell ref="DVM146:DVR146"/>
    <mergeCell ref="DVS146:DVX146"/>
    <mergeCell ref="DVY146:DWD146"/>
    <mergeCell ref="DTW146:DUB146"/>
    <mergeCell ref="DUC146:DUH146"/>
    <mergeCell ref="DUI146:DUN146"/>
    <mergeCell ref="DUO146:DUT146"/>
    <mergeCell ref="DUU146:DUZ146"/>
    <mergeCell ref="DSS146:DSX146"/>
    <mergeCell ref="DSY146:DTD146"/>
    <mergeCell ref="DTE146:DTJ146"/>
    <mergeCell ref="DTK146:DTP146"/>
    <mergeCell ref="DTQ146:DTV146"/>
    <mergeCell ref="DRO146:DRT146"/>
    <mergeCell ref="DRU146:DRZ146"/>
    <mergeCell ref="DSA146:DSF146"/>
    <mergeCell ref="DSG146:DSL146"/>
    <mergeCell ref="DSM146:DSR146"/>
    <mergeCell ref="DQK146:DQP146"/>
    <mergeCell ref="DQQ146:DQV146"/>
    <mergeCell ref="DQW146:DRB146"/>
    <mergeCell ref="DRC146:DRH146"/>
    <mergeCell ref="DRI146:DRN146"/>
    <mergeCell ref="DPG146:DPL146"/>
    <mergeCell ref="DPM146:DPR146"/>
    <mergeCell ref="DPS146:DPX146"/>
    <mergeCell ref="DPY146:DQD146"/>
    <mergeCell ref="DQE146:DQJ146"/>
    <mergeCell ref="DOC146:DOH146"/>
    <mergeCell ref="DOI146:DON146"/>
    <mergeCell ref="DOO146:DOT146"/>
    <mergeCell ref="DOU146:DOZ146"/>
    <mergeCell ref="DPA146:DPF146"/>
    <mergeCell ref="DMY146:DND146"/>
    <mergeCell ref="DNE146:DNJ146"/>
    <mergeCell ref="DNK146:DNP146"/>
    <mergeCell ref="DNQ146:DNV146"/>
    <mergeCell ref="DNW146:DOB146"/>
    <mergeCell ref="DLU146:DLZ146"/>
    <mergeCell ref="DMA146:DMF146"/>
    <mergeCell ref="DMG146:DML146"/>
    <mergeCell ref="DMM146:DMR146"/>
    <mergeCell ref="DMS146:DMX146"/>
    <mergeCell ref="DKQ146:DKV146"/>
    <mergeCell ref="DKW146:DLB146"/>
    <mergeCell ref="DLC146:DLH146"/>
    <mergeCell ref="DLI146:DLN146"/>
    <mergeCell ref="DLO146:DLT146"/>
    <mergeCell ref="DJM146:DJR146"/>
    <mergeCell ref="DJS146:DJX146"/>
    <mergeCell ref="DJY146:DKD146"/>
    <mergeCell ref="DKE146:DKJ146"/>
    <mergeCell ref="DKK146:DKP146"/>
    <mergeCell ref="DII146:DIN146"/>
    <mergeCell ref="DIO146:DIT146"/>
    <mergeCell ref="DIU146:DIZ146"/>
    <mergeCell ref="DJA146:DJF146"/>
    <mergeCell ref="DJG146:DJL146"/>
    <mergeCell ref="DHE146:DHJ146"/>
    <mergeCell ref="DHK146:DHP146"/>
    <mergeCell ref="DHQ146:DHV146"/>
    <mergeCell ref="DHW146:DIB146"/>
    <mergeCell ref="DIC146:DIH146"/>
    <mergeCell ref="DGA146:DGF146"/>
    <mergeCell ref="DGG146:DGL146"/>
    <mergeCell ref="DGM146:DGR146"/>
    <mergeCell ref="DGS146:DGX146"/>
    <mergeCell ref="DGY146:DHD146"/>
    <mergeCell ref="DEW146:DFB146"/>
    <mergeCell ref="DFC146:DFH146"/>
    <mergeCell ref="DFI146:DFN146"/>
    <mergeCell ref="DFO146:DFT146"/>
    <mergeCell ref="DFU146:DFZ146"/>
    <mergeCell ref="DDS146:DDX146"/>
    <mergeCell ref="DDY146:DED146"/>
    <mergeCell ref="DEE146:DEJ146"/>
    <mergeCell ref="DEK146:DEP146"/>
    <mergeCell ref="DEQ146:DEV146"/>
    <mergeCell ref="DCO146:DCT146"/>
    <mergeCell ref="DCU146:DCZ146"/>
    <mergeCell ref="DDA146:DDF146"/>
    <mergeCell ref="DDG146:DDL146"/>
    <mergeCell ref="DDM146:DDR146"/>
    <mergeCell ref="DBK146:DBP146"/>
    <mergeCell ref="DBQ146:DBV146"/>
    <mergeCell ref="DBW146:DCB146"/>
    <mergeCell ref="DCC146:DCH146"/>
    <mergeCell ref="DCI146:DCN146"/>
    <mergeCell ref="DAG146:DAL146"/>
    <mergeCell ref="DAM146:DAR146"/>
    <mergeCell ref="DAS146:DAX146"/>
    <mergeCell ref="DAY146:DBD146"/>
    <mergeCell ref="DBE146:DBJ146"/>
    <mergeCell ref="CZC146:CZH146"/>
    <mergeCell ref="CZI146:CZN146"/>
    <mergeCell ref="CZO146:CZT146"/>
    <mergeCell ref="CZU146:CZZ146"/>
    <mergeCell ref="DAA146:DAF146"/>
    <mergeCell ref="CXY146:CYD146"/>
    <mergeCell ref="CYE146:CYJ146"/>
    <mergeCell ref="CYK146:CYP146"/>
    <mergeCell ref="CYQ146:CYV146"/>
    <mergeCell ref="CYW146:CZB146"/>
    <mergeCell ref="CWU146:CWZ146"/>
    <mergeCell ref="CXA146:CXF146"/>
    <mergeCell ref="CXG146:CXL146"/>
    <mergeCell ref="CXM146:CXR146"/>
    <mergeCell ref="CXS146:CXX146"/>
    <mergeCell ref="CVQ146:CVV146"/>
    <mergeCell ref="CVW146:CWB146"/>
    <mergeCell ref="CWC146:CWH146"/>
    <mergeCell ref="CWI146:CWN146"/>
    <mergeCell ref="CWO146:CWT146"/>
    <mergeCell ref="CUM146:CUR146"/>
    <mergeCell ref="CUS146:CUX146"/>
    <mergeCell ref="CUY146:CVD146"/>
    <mergeCell ref="CVE146:CVJ146"/>
    <mergeCell ref="CVK146:CVP146"/>
    <mergeCell ref="CTI146:CTN146"/>
    <mergeCell ref="CTO146:CTT146"/>
    <mergeCell ref="CTU146:CTZ146"/>
    <mergeCell ref="CUA146:CUF146"/>
    <mergeCell ref="CUG146:CUL146"/>
    <mergeCell ref="CSE146:CSJ146"/>
    <mergeCell ref="CSK146:CSP146"/>
    <mergeCell ref="CSQ146:CSV146"/>
    <mergeCell ref="CSW146:CTB146"/>
    <mergeCell ref="CTC146:CTH146"/>
    <mergeCell ref="CRA146:CRF146"/>
    <mergeCell ref="CRG146:CRL146"/>
    <mergeCell ref="CRM146:CRR146"/>
    <mergeCell ref="CRS146:CRX146"/>
    <mergeCell ref="CRY146:CSD146"/>
    <mergeCell ref="CPW146:CQB146"/>
    <mergeCell ref="CQC146:CQH146"/>
    <mergeCell ref="CQI146:CQN146"/>
    <mergeCell ref="CQO146:CQT146"/>
    <mergeCell ref="CQU146:CQZ146"/>
    <mergeCell ref="COS146:COX146"/>
    <mergeCell ref="COY146:CPD146"/>
    <mergeCell ref="CPE146:CPJ146"/>
    <mergeCell ref="CPK146:CPP146"/>
    <mergeCell ref="CPQ146:CPV146"/>
    <mergeCell ref="CNO146:CNT146"/>
    <mergeCell ref="CNU146:CNZ146"/>
    <mergeCell ref="COA146:COF146"/>
    <mergeCell ref="COG146:COL146"/>
    <mergeCell ref="COM146:COR146"/>
    <mergeCell ref="CMK146:CMP146"/>
    <mergeCell ref="CMQ146:CMV146"/>
    <mergeCell ref="CMW146:CNB146"/>
    <mergeCell ref="CNC146:CNH146"/>
    <mergeCell ref="CNI146:CNN146"/>
    <mergeCell ref="CLG146:CLL146"/>
    <mergeCell ref="CLM146:CLR146"/>
    <mergeCell ref="CLS146:CLX146"/>
    <mergeCell ref="CLY146:CMD146"/>
    <mergeCell ref="CME146:CMJ146"/>
    <mergeCell ref="CKC146:CKH146"/>
    <mergeCell ref="CKI146:CKN146"/>
    <mergeCell ref="CKO146:CKT146"/>
    <mergeCell ref="CKU146:CKZ146"/>
    <mergeCell ref="CLA146:CLF146"/>
    <mergeCell ref="CIY146:CJD146"/>
    <mergeCell ref="CJE146:CJJ146"/>
    <mergeCell ref="CJK146:CJP146"/>
    <mergeCell ref="CJQ146:CJV146"/>
    <mergeCell ref="CJW146:CKB146"/>
    <mergeCell ref="CHU146:CHZ146"/>
    <mergeCell ref="CIA146:CIF146"/>
    <mergeCell ref="CIG146:CIL146"/>
    <mergeCell ref="CIM146:CIR146"/>
    <mergeCell ref="CIS146:CIX146"/>
    <mergeCell ref="CGQ146:CGV146"/>
    <mergeCell ref="CGW146:CHB146"/>
    <mergeCell ref="CHC146:CHH146"/>
    <mergeCell ref="CHI146:CHN146"/>
    <mergeCell ref="CHO146:CHT146"/>
    <mergeCell ref="CFM146:CFR146"/>
    <mergeCell ref="CFS146:CFX146"/>
    <mergeCell ref="CFY146:CGD146"/>
    <mergeCell ref="CGE146:CGJ146"/>
    <mergeCell ref="CGK146:CGP146"/>
    <mergeCell ref="CEI146:CEN146"/>
    <mergeCell ref="CEO146:CET146"/>
    <mergeCell ref="CEU146:CEZ146"/>
    <mergeCell ref="CFA146:CFF146"/>
    <mergeCell ref="CFG146:CFL146"/>
    <mergeCell ref="CDE146:CDJ146"/>
    <mergeCell ref="CDK146:CDP146"/>
    <mergeCell ref="CDQ146:CDV146"/>
    <mergeCell ref="CDW146:CEB146"/>
    <mergeCell ref="CEC146:CEH146"/>
    <mergeCell ref="CCA146:CCF146"/>
    <mergeCell ref="CCG146:CCL146"/>
    <mergeCell ref="CCM146:CCR146"/>
    <mergeCell ref="CCS146:CCX146"/>
    <mergeCell ref="CCY146:CDD146"/>
    <mergeCell ref="CAW146:CBB146"/>
    <mergeCell ref="CBC146:CBH146"/>
    <mergeCell ref="CBI146:CBN146"/>
    <mergeCell ref="CBO146:CBT146"/>
    <mergeCell ref="CBU146:CBZ146"/>
    <mergeCell ref="BZS146:BZX146"/>
    <mergeCell ref="BZY146:CAD146"/>
    <mergeCell ref="CAE146:CAJ146"/>
    <mergeCell ref="CAK146:CAP146"/>
    <mergeCell ref="CAQ146:CAV146"/>
    <mergeCell ref="BYO146:BYT146"/>
    <mergeCell ref="BYU146:BYZ146"/>
    <mergeCell ref="BZA146:BZF146"/>
    <mergeCell ref="BZG146:BZL146"/>
    <mergeCell ref="BZM146:BZR146"/>
    <mergeCell ref="BXK146:BXP146"/>
    <mergeCell ref="BXQ146:BXV146"/>
    <mergeCell ref="BXW146:BYB146"/>
    <mergeCell ref="BYC146:BYH146"/>
    <mergeCell ref="BYI146:BYN146"/>
    <mergeCell ref="BWG146:BWL146"/>
    <mergeCell ref="BWM146:BWR146"/>
    <mergeCell ref="BWS146:BWX146"/>
    <mergeCell ref="BWY146:BXD146"/>
    <mergeCell ref="BXE146:BXJ146"/>
    <mergeCell ref="BVC146:BVH146"/>
    <mergeCell ref="BVI146:BVN146"/>
    <mergeCell ref="BVO146:BVT146"/>
    <mergeCell ref="BVU146:BVZ146"/>
    <mergeCell ref="BWA146:BWF146"/>
    <mergeCell ref="BTY146:BUD146"/>
    <mergeCell ref="BUE146:BUJ146"/>
    <mergeCell ref="BUK146:BUP146"/>
    <mergeCell ref="BUQ146:BUV146"/>
    <mergeCell ref="BUW146:BVB146"/>
    <mergeCell ref="BSU146:BSZ146"/>
    <mergeCell ref="BTA146:BTF146"/>
    <mergeCell ref="BTG146:BTL146"/>
    <mergeCell ref="BTM146:BTR146"/>
    <mergeCell ref="BTS146:BTX146"/>
    <mergeCell ref="BRQ146:BRV146"/>
    <mergeCell ref="BRW146:BSB146"/>
    <mergeCell ref="BSC146:BSH146"/>
    <mergeCell ref="BSI146:BSN146"/>
    <mergeCell ref="BSO146:BST146"/>
    <mergeCell ref="BQM146:BQR146"/>
    <mergeCell ref="BQS146:BQX146"/>
    <mergeCell ref="BQY146:BRD146"/>
    <mergeCell ref="BRE146:BRJ146"/>
    <mergeCell ref="BRK146:BRP146"/>
    <mergeCell ref="BPI146:BPN146"/>
    <mergeCell ref="BPO146:BPT146"/>
    <mergeCell ref="BPU146:BPZ146"/>
    <mergeCell ref="BQA146:BQF146"/>
    <mergeCell ref="BQG146:BQL146"/>
    <mergeCell ref="BOE146:BOJ146"/>
    <mergeCell ref="BOK146:BOP146"/>
    <mergeCell ref="BOQ146:BOV146"/>
    <mergeCell ref="BOW146:BPB146"/>
    <mergeCell ref="BPC146:BPH146"/>
    <mergeCell ref="BNA146:BNF146"/>
    <mergeCell ref="BNG146:BNL146"/>
    <mergeCell ref="BNM146:BNR146"/>
    <mergeCell ref="BNS146:BNX146"/>
    <mergeCell ref="BNY146:BOD146"/>
    <mergeCell ref="BLW146:BMB146"/>
    <mergeCell ref="BMC146:BMH146"/>
    <mergeCell ref="BMI146:BMN146"/>
    <mergeCell ref="BMO146:BMT146"/>
    <mergeCell ref="BMU146:BMZ146"/>
    <mergeCell ref="BKS146:BKX146"/>
    <mergeCell ref="BKY146:BLD146"/>
    <mergeCell ref="BLE146:BLJ146"/>
    <mergeCell ref="BLK146:BLP146"/>
    <mergeCell ref="BLQ146:BLV146"/>
    <mergeCell ref="BJO146:BJT146"/>
    <mergeCell ref="BJU146:BJZ146"/>
    <mergeCell ref="BKA146:BKF146"/>
    <mergeCell ref="BKG146:BKL146"/>
    <mergeCell ref="BKM146:BKR146"/>
    <mergeCell ref="BIK146:BIP146"/>
    <mergeCell ref="BIQ146:BIV146"/>
    <mergeCell ref="BIW146:BJB146"/>
    <mergeCell ref="BJC146:BJH146"/>
    <mergeCell ref="BJI146:BJN146"/>
    <mergeCell ref="BHG146:BHL146"/>
    <mergeCell ref="BHM146:BHR146"/>
    <mergeCell ref="BHS146:BHX146"/>
    <mergeCell ref="BHY146:BID146"/>
    <mergeCell ref="BIE146:BIJ146"/>
    <mergeCell ref="BGC146:BGH146"/>
    <mergeCell ref="BGI146:BGN146"/>
    <mergeCell ref="BGO146:BGT146"/>
    <mergeCell ref="BGU146:BGZ146"/>
    <mergeCell ref="BHA146:BHF146"/>
    <mergeCell ref="BEY146:BFD146"/>
    <mergeCell ref="BFE146:BFJ146"/>
    <mergeCell ref="BFK146:BFP146"/>
    <mergeCell ref="BFQ146:BFV146"/>
    <mergeCell ref="BFW146:BGB146"/>
    <mergeCell ref="BDU146:BDZ146"/>
    <mergeCell ref="BEA146:BEF146"/>
    <mergeCell ref="BEG146:BEL146"/>
    <mergeCell ref="BEM146:BER146"/>
    <mergeCell ref="BES146:BEX146"/>
    <mergeCell ref="BCQ146:BCV146"/>
    <mergeCell ref="BCW146:BDB146"/>
    <mergeCell ref="BDC146:BDH146"/>
    <mergeCell ref="BDI146:BDN146"/>
    <mergeCell ref="BDO146:BDT146"/>
    <mergeCell ref="BBM146:BBR146"/>
    <mergeCell ref="BBS146:BBX146"/>
    <mergeCell ref="BBY146:BCD146"/>
    <mergeCell ref="BCE146:BCJ146"/>
    <mergeCell ref="BCK146:BCP146"/>
    <mergeCell ref="BAI146:BAN146"/>
    <mergeCell ref="BAO146:BAT146"/>
    <mergeCell ref="BAU146:BAZ146"/>
    <mergeCell ref="BBA146:BBF146"/>
    <mergeCell ref="BBG146:BBL146"/>
    <mergeCell ref="AZE146:AZJ146"/>
    <mergeCell ref="AZK146:AZP146"/>
    <mergeCell ref="AZQ146:AZV146"/>
    <mergeCell ref="AZW146:BAB146"/>
    <mergeCell ref="BAC146:BAH146"/>
    <mergeCell ref="AYA146:AYF146"/>
    <mergeCell ref="AYG146:AYL146"/>
    <mergeCell ref="AYM146:AYR146"/>
    <mergeCell ref="AYS146:AYX146"/>
    <mergeCell ref="AYY146:AZD146"/>
    <mergeCell ref="AWW146:AXB146"/>
    <mergeCell ref="AXC146:AXH146"/>
    <mergeCell ref="AXI146:AXN146"/>
    <mergeCell ref="AXO146:AXT146"/>
    <mergeCell ref="AXU146:AXZ146"/>
    <mergeCell ref="AVS146:AVX146"/>
    <mergeCell ref="AVY146:AWD146"/>
    <mergeCell ref="AWE146:AWJ146"/>
    <mergeCell ref="AWK146:AWP146"/>
    <mergeCell ref="AWQ146:AWV146"/>
    <mergeCell ref="AUO146:AUT146"/>
    <mergeCell ref="AUU146:AUZ146"/>
    <mergeCell ref="AVA146:AVF146"/>
    <mergeCell ref="AVG146:AVL146"/>
    <mergeCell ref="AVM146:AVR146"/>
    <mergeCell ref="ATK146:ATP146"/>
    <mergeCell ref="ATQ146:ATV146"/>
    <mergeCell ref="ATW146:AUB146"/>
    <mergeCell ref="AUC146:AUH146"/>
    <mergeCell ref="AUI146:AUN146"/>
    <mergeCell ref="ASG146:ASL146"/>
    <mergeCell ref="ASM146:ASR146"/>
    <mergeCell ref="ASS146:ASX146"/>
    <mergeCell ref="ASY146:ATD146"/>
    <mergeCell ref="ATE146:ATJ146"/>
    <mergeCell ref="ARC146:ARH146"/>
    <mergeCell ref="ARI146:ARN146"/>
    <mergeCell ref="ARO146:ART146"/>
    <mergeCell ref="ARU146:ARZ146"/>
    <mergeCell ref="ASA146:ASF146"/>
    <mergeCell ref="APY146:AQD146"/>
    <mergeCell ref="AQE146:AQJ146"/>
    <mergeCell ref="AQK146:AQP146"/>
    <mergeCell ref="AQQ146:AQV146"/>
    <mergeCell ref="AQW146:ARB146"/>
    <mergeCell ref="AOU146:AOZ146"/>
    <mergeCell ref="APA146:APF146"/>
    <mergeCell ref="APG146:APL146"/>
    <mergeCell ref="APM146:APR146"/>
    <mergeCell ref="APS146:APX146"/>
    <mergeCell ref="ANQ146:ANV146"/>
    <mergeCell ref="ANW146:AOB146"/>
    <mergeCell ref="AOC146:AOH146"/>
    <mergeCell ref="AOI146:AON146"/>
    <mergeCell ref="AOO146:AOT146"/>
    <mergeCell ref="AMM146:AMR146"/>
    <mergeCell ref="AMS146:AMX146"/>
    <mergeCell ref="AMY146:AND146"/>
    <mergeCell ref="ANE146:ANJ146"/>
    <mergeCell ref="ANK146:ANP146"/>
    <mergeCell ref="ALI146:ALN146"/>
    <mergeCell ref="ALO146:ALT146"/>
    <mergeCell ref="ALU146:ALZ146"/>
    <mergeCell ref="AMA146:AMF146"/>
    <mergeCell ref="AMG146:AML146"/>
    <mergeCell ref="AKE146:AKJ146"/>
    <mergeCell ref="AKK146:AKP146"/>
    <mergeCell ref="AKQ146:AKV146"/>
    <mergeCell ref="AKW146:ALB146"/>
    <mergeCell ref="ALC146:ALH146"/>
    <mergeCell ref="AJA146:AJF146"/>
    <mergeCell ref="AJG146:AJL146"/>
    <mergeCell ref="AJM146:AJR146"/>
    <mergeCell ref="AJS146:AJX146"/>
    <mergeCell ref="AJY146:AKD146"/>
    <mergeCell ref="AHW146:AIB146"/>
    <mergeCell ref="AIC146:AIH146"/>
    <mergeCell ref="AII146:AIN146"/>
    <mergeCell ref="AIO146:AIT146"/>
    <mergeCell ref="AIU146:AIZ146"/>
    <mergeCell ref="AGS146:AGX146"/>
    <mergeCell ref="AGY146:AHD146"/>
    <mergeCell ref="AHE146:AHJ146"/>
    <mergeCell ref="AHK146:AHP146"/>
    <mergeCell ref="AHQ146:AHV146"/>
    <mergeCell ref="AFO146:AFT146"/>
    <mergeCell ref="AFU146:AFZ146"/>
    <mergeCell ref="AGA146:AGF146"/>
    <mergeCell ref="AGG146:AGL146"/>
    <mergeCell ref="AGM146:AGR146"/>
    <mergeCell ref="AEK146:AEP146"/>
    <mergeCell ref="AEQ146:AEV146"/>
    <mergeCell ref="AEW146:AFB146"/>
    <mergeCell ref="AFC146:AFH146"/>
    <mergeCell ref="AFI146:AFN146"/>
    <mergeCell ref="ADG146:ADL146"/>
    <mergeCell ref="ADM146:ADR146"/>
    <mergeCell ref="ADS146:ADX146"/>
    <mergeCell ref="ADY146:AED146"/>
    <mergeCell ref="AEE146:AEJ146"/>
    <mergeCell ref="ACC146:ACH146"/>
    <mergeCell ref="ACI146:ACN146"/>
    <mergeCell ref="ACO146:ACT146"/>
    <mergeCell ref="ACU146:ACZ146"/>
    <mergeCell ref="ADA146:ADF146"/>
    <mergeCell ref="AAY146:ABD146"/>
    <mergeCell ref="ABE146:ABJ146"/>
    <mergeCell ref="ABK146:ABP146"/>
    <mergeCell ref="ABQ146:ABV146"/>
    <mergeCell ref="ABW146:ACB146"/>
    <mergeCell ref="ZU146:ZZ146"/>
    <mergeCell ref="AAA146:AAF146"/>
    <mergeCell ref="AAG146:AAL146"/>
    <mergeCell ref="AAM146:AAR146"/>
    <mergeCell ref="AAS146:AAX146"/>
    <mergeCell ref="YQ146:YV146"/>
    <mergeCell ref="YW146:ZB146"/>
    <mergeCell ref="ZC146:ZH146"/>
    <mergeCell ref="ZI146:ZN146"/>
    <mergeCell ref="ZO146:ZT146"/>
    <mergeCell ref="XM146:XR146"/>
    <mergeCell ref="XS146:XX146"/>
    <mergeCell ref="XY146:YD146"/>
    <mergeCell ref="YE146:YJ146"/>
    <mergeCell ref="YK146:YP146"/>
    <mergeCell ref="WI146:WN146"/>
    <mergeCell ref="WO146:WT146"/>
    <mergeCell ref="WU146:WZ146"/>
    <mergeCell ref="XA146:XF146"/>
    <mergeCell ref="XG146:XL146"/>
    <mergeCell ref="VE146:VJ146"/>
    <mergeCell ref="VK146:VP146"/>
    <mergeCell ref="VQ146:VV146"/>
    <mergeCell ref="VW146:WB146"/>
    <mergeCell ref="WC146:WH146"/>
    <mergeCell ref="UA146:UF146"/>
    <mergeCell ref="UG146:UL146"/>
    <mergeCell ref="UM146:UR146"/>
    <mergeCell ref="US146:UX146"/>
    <mergeCell ref="UY146:VD146"/>
    <mergeCell ref="SW146:TB146"/>
    <mergeCell ref="TC146:TH146"/>
    <mergeCell ref="TI146:TN146"/>
    <mergeCell ref="TO146:TT146"/>
    <mergeCell ref="TU146:TZ146"/>
    <mergeCell ref="RS146:RX146"/>
    <mergeCell ref="RY146:SD146"/>
    <mergeCell ref="SE146:SJ146"/>
    <mergeCell ref="SK146:SP146"/>
    <mergeCell ref="SQ146:SV146"/>
    <mergeCell ref="QO146:QT146"/>
    <mergeCell ref="QU146:QZ146"/>
    <mergeCell ref="RA146:RF146"/>
    <mergeCell ref="RG146:RL146"/>
    <mergeCell ref="RM146:RR146"/>
    <mergeCell ref="PK146:PP146"/>
    <mergeCell ref="PQ146:PV146"/>
    <mergeCell ref="PW146:QB146"/>
    <mergeCell ref="QC146:QH146"/>
    <mergeCell ref="QI146:QN146"/>
    <mergeCell ref="OG146:OL146"/>
    <mergeCell ref="OM146:OR146"/>
    <mergeCell ref="OS146:OX146"/>
    <mergeCell ref="OY146:PD146"/>
    <mergeCell ref="PE146:PJ146"/>
    <mergeCell ref="NC146:NH146"/>
    <mergeCell ref="NI146:NN146"/>
    <mergeCell ref="NO146:NT146"/>
    <mergeCell ref="NU146:NZ146"/>
    <mergeCell ref="OA146:OF146"/>
    <mergeCell ref="LY146:MD146"/>
    <mergeCell ref="ME146:MJ146"/>
    <mergeCell ref="MK146:MP146"/>
    <mergeCell ref="MQ146:MV146"/>
    <mergeCell ref="MW146:NB146"/>
    <mergeCell ref="KU146:KZ146"/>
    <mergeCell ref="LA146:LF146"/>
    <mergeCell ref="LG146:LL146"/>
    <mergeCell ref="LM146:LR146"/>
    <mergeCell ref="LS146:LX146"/>
    <mergeCell ref="JQ146:JV146"/>
    <mergeCell ref="JW146:KB146"/>
    <mergeCell ref="KC146:KH146"/>
    <mergeCell ref="KI146:KN146"/>
    <mergeCell ref="KO146:KT146"/>
    <mergeCell ref="IM146:IR146"/>
    <mergeCell ref="IS146:IX146"/>
    <mergeCell ref="IY146:JD146"/>
    <mergeCell ref="JE146:JJ146"/>
    <mergeCell ref="JK146:JP146"/>
    <mergeCell ref="HI146:HN146"/>
    <mergeCell ref="HO146:HT146"/>
    <mergeCell ref="HU146:HZ146"/>
    <mergeCell ref="IA146:IF146"/>
    <mergeCell ref="IG146:IL146"/>
    <mergeCell ref="GE146:GJ146"/>
    <mergeCell ref="GK146:GP146"/>
    <mergeCell ref="GQ146:GV146"/>
    <mergeCell ref="GW146:HB146"/>
    <mergeCell ref="HC146:HH146"/>
    <mergeCell ref="FA146:FF146"/>
    <mergeCell ref="FG146:FL146"/>
    <mergeCell ref="FM146:FR146"/>
    <mergeCell ref="FS146:FX146"/>
    <mergeCell ref="FY146:GD146"/>
    <mergeCell ref="DW146:EB146"/>
    <mergeCell ref="EC146:EH146"/>
    <mergeCell ref="EI146:EN146"/>
    <mergeCell ref="EO146:ET146"/>
    <mergeCell ref="EU146:EZ146"/>
    <mergeCell ref="CS146:CX146"/>
    <mergeCell ref="CY146:DD146"/>
    <mergeCell ref="DE146:DJ146"/>
    <mergeCell ref="DK146:DP146"/>
    <mergeCell ref="DQ146:DV146"/>
    <mergeCell ref="BO146:BT146"/>
    <mergeCell ref="BU146:BZ146"/>
    <mergeCell ref="CA146:CF146"/>
    <mergeCell ref="CG146:CL146"/>
    <mergeCell ref="CM146:CR146"/>
    <mergeCell ref="AK146:AP146"/>
    <mergeCell ref="AQ146:AV146"/>
    <mergeCell ref="AW146:BB146"/>
    <mergeCell ref="BC146:BH146"/>
    <mergeCell ref="BI146:BN146"/>
    <mergeCell ref="M146:R146"/>
    <mergeCell ref="S146:X146"/>
    <mergeCell ref="Y146:AD146"/>
    <mergeCell ref="AE146:AJ146"/>
    <mergeCell ref="A146:H146"/>
    <mergeCell ref="A60:H60"/>
    <mergeCell ref="A32:H32"/>
    <mergeCell ref="A20:H20"/>
    <mergeCell ref="G16:H16"/>
    <mergeCell ref="G17:H17"/>
    <mergeCell ref="G18:H18"/>
    <mergeCell ref="G19:H19"/>
    <mergeCell ref="G21:H21"/>
    <mergeCell ref="G22:H22"/>
    <mergeCell ref="G23:H23"/>
    <mergeCell ref="G24:H24"/>
    <mergeCell ref="A9:A11"/>
    <mergeCell ref="D137:F137"/>
    <mergeCell ref="A4:A6"/>
    <mergeCell ref="A7:A8"/>
    <mergeCell ref="A126:A127"/>
    <mergeCell ref="B46:B47"/>
    <mergeCell ref="C46:C47"/>
    <mergeCell ref="D46:D47"/>
    <mergeCell ref="A124:C124"/>
    <mergeCell ref="D91:E91"/>
    <mergeCell ref="D92:E92"/>
    <mergeCell ref="D93:E93"/>
    <mergeCell ref="D94:E94"/>
    <mergeCell ref="E46:E47"/>
    <mergeCell ref="H46:H47"/>
    <mergeCell ref="F44:F45"/>
    <mergeCell ref="F46:F47"/>
    <mergeCell ref="G44:G45"/>
    <mergeCell ref="G46:G47"/>
    <mergeCell ref="B44:B45"/>
    <mergeCell ref="C44:C45"/>
    <mergeCell ref="D44:D45"/>
    <mergeCell ref="E44:E45"/>
    <mergeCell ref="H44:H45"/>
    <mergeCell ref="A186:A187"/>
    <mergeCell ref="B186:B187"/>
    <mergeCell ref="B201:B202"/>
    <mergeCell ref="A200:H200"/>
    <mergeCell ref="A172:A173"/>
    <mergeCell ref="D95:E95"/>
    <mergeCell ref="D96:E96"/>
    <mergeCell ref="D97:E97"/>
    <mergeCell ref="A160:A161"/>
    <mergeCell ref="A162:A163"/>
    <mergeCell ref="D162:D163"/>
    <mergeCell ref="B162:B163"/>
    <mergeCell ref="A125:H125"/>
    <mergeCell ref="A144:H144"/>
    <mergeCell ref="A159:H159"/>
    <mergeCell ref="C195:C196"/>
    <mergeCell ref="A195:A196"/>
    <mergeCell ref="A197:A198"/>
    <mergeCell ref="C197:C198"/>
    <mergeCell ref="A201:A202"/>
    <mergeCell ref="C201:C20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74ACB-5E43-4B38-810A-A6D75F775313}">
  <dimension ref="K7:L7"/>
  <sheetViews>
    <sheetView workbookViewId="0">
      <selection activeCell="K9" sqref="K9"/>
    </sheetView>
  </sheetViews>
  <sheetFormatPr defaultRowHeight="14.4" x14ac:dyDescent="0.3"/>
  <sheetData>
    <row r="7" spans="11:12" x14ac:dyDescent="0.3">
      <c r="K7">
        <v>200000</v>
      </c>
      <c r="L7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Тамара Кумсиева</cp:lastModifiedBy>
  <cp:lastPrinted>2022-08-09T07:53:00Z</cp:lastPrinted>
  <dcterms:created xsi:type="dcterms:W3CDTF">2015-06-05T18:19:34Z</dcterms:created>
  <dcterms:modified xsi:type="dcterms:W3CDTF">2022-08-25T08:00:11Z</dcterms:modified>
</cp:coreProperties>
</file>